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xl/drawings/drawing1.xml" ContentType="application/vnd.openxmlformats-officedocument.drawing+xml"/>
  <Override PartName="/xl/worksheets/sheet2.xml" ContentType="application/vnd.openxmlformats-officedocument.spreadsheetml.worksheet+xml"/>
  <Override PartName="/customXml/itemProps2.xml" ContentType="application/vnd.openxmlformats-officedocument.customXml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4" Type="http://schemas.openxmlformats.org/officeDocument/2006/relationships/officeDocument" Target="xl/workbook.xml"/><Relationship  Id="rId3" Type="http://schemas.openxmlformats.org/officeDocument/2006/relationships/custom-properties" Target="docProps/custom.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Прейскурант" sheetId="1" state="visible" r:id="rId4"/>
    <sheet name="Профили" sheetId="2" state="visible" r:id="rId5"/>
  </sheets>
  <definedNames>
    <definedName name="Z_BE472D57_F311_49CA_94FF_CE6FF0B877E1_.wvu.FilterData" localSheetId="0" hidden="1">'Прейскурант'!$A$1:$I$1674</definedName>
    <definedName name="Z_BE472D57_F311_49CA_94FF_CE6FF0B877E1_.wvu.PrintArea" localSheetId="0" hidden="1">'Прейскурант'!$A$1:$I$1674</definedName>
    <definedName name="Print_Titles" localSheetId="0">'Прейскурант'!$1:$1</definedName>
    <definedName name="_xlnm.Print_Area" localSheetId="0">'Прейскурант'!$A:$I</definedName>
    <definedName name="Z_BE472D57_F311_49CA_94FF_CE6FF0B877E1_.wvu.FilterData" localSheetId="1" hidden="1">'Профили'!$A$8:$J$994</definedName>
    <definedName name="Z_BE472D57_F311_49CA_94FF_CE6FF0B877E1_.wvu.PrintArea" localSheetId="1" hidden="1">'Профили'!$A$8:$J$994</definedName>
    <definedName name="Print_Titles" localSheetId="1">'Профили'!$8:$8</definedName>
    <definedName name="_xlnm.Print_Area" localSheetId="1">'Профили'!$A:$J</definedName>
    <definedName name="price">#REF!</definedName>
    <definedName name="_xlnm._FilterDatabase" localSheetId="0" hidden="1">'Прейскурант'!$A$1:$BX$1674</definedName>
    <definedName name="_xlnm._FilterDatabase" localSheetId="1" hidden="1">'Профили'!$A$8:$BW$1086</definedName>
  </definedNames>
  <calcPr refMode="R1C1"/>
</workbook>
</file>

<file path=xl/sharedStrings.xml><?xml version="1.0" encoding="utf-8"?>
<sst xmlns="http://schemas.openxmlformats.org/spreadsheetml/2006/main" count="3856" uniqueCount="3856">
  <si>
    <t xml:space="preserve">Код исследования</t>
  </si>
  <si>
    <t xml:space="preserve">Наименование теста / услуги</t>
  </si>
  <si>
    <t>Бланк</t>
  </si>
  <si>
    <t>Биоматериал</t>
  </si>
  <si>
    <t>Контейнер</t>
  </si>
  <si>
    <t>Результат</t>
  </si>
  <si>
    <t xml:space="preserve">Срок, календ. дни</t>
  </si>
  <si>
    <t xml:space="preserve">ОПТ цена, в руб.,</t>
  </si>
  <si>
    <t xml:space="preserve">Цена РОЗНИЦА KDL от 01.02.2023 в ПЕРМИ</t>
  </si>
  <si>
    <t>ГЕМАТОЛОГИЯ</t>
  </si>
  <si>
    <t xml:space="preserve">Венозная кровь</t>
  </si>
  <si>
    <t>1.0.A1.202</t>
  </si>
  <si>
    <t xml:space="preserve">СОЭ (венозная кровь)</t>
  </si>
  <si>
    <t>1</t>
  </si>
  <si>
    <t xml:space="preserve">кровь с EDTA</t>
  </si>
  <si>
    <t>ПСК2</t>
  </si>
  <si>
    <t>кол.</t>
  </si>
  <si>
    <t>1.0.D1.202</t>
  </si>
  <si>
    <t xml:space="preserve">Клинический анализ крови без лейкоцитарной формулы (венозная кровь)</t>
  </si>
  <si>
    <t xml:space="preserve">кол., п/кол.</t>
  </si>
  <si>
    <t>1.0.D2.202</t>
  </si>
  <si>
    <r>
      <rPr>
        <sz val="14"/>
        <color indexed="2"/>
        <rFont val="Arial"/>
      </rPr>
      <t>*</t>
    </r>
    <r>
      <rPr>
        <sz val="14"/>
        <rFont val="Arial"/>
      </rPr>
      <t xml:space="preserve">Клинический анализ крови с лейкоцитарной формулой (5DIFF) (венозная кровь)</t>
    </r>
  </si>
  <si>
    <t xml:space="preserve">*С микроскопией мазка крови при наличии патологических сдвигов</t>
  </si>
  <si>
    <t>1.0.D6</t>
  </si>
  <si>
    <t xml:space="preserve">Клинический анализ крови (5 DIFF) с подсчетом лейкоцитарной формулы врачом КЛД (венозная кровь)</t>
  </si>
  <si>
    <t>1.0.D3.202</t>
  </si>
  <si>
    <t xml:space="preserve">Ретикулоциты (венозная кровь)</t>
  </si>
  <si>
    <t>1.1.D1</t>
  </si>
  <si>
    <t xml:space="preserve">Электрофорез гемоглобина для диагностики гемоглобинопатий</t>
  </si>
  <si>
    <t>ИЗОСЕРОЛОГИЯ</t>
  </si>
  <si>
    <t>2.0.D3.202</t>
  </si>
  <si>
    <t xml:space="preserve">Группа крови + Резус-фактор</t>
  </si>
  <si>
    <t>ПСК4</t>
  </si>
  <si>
    <t>кач.</t>
  </si>
  <si>
    <t>2.0.A4.202</t>
  </si>
  <si>
    <t xml:space="preserve">Антитела к антигенам эритроцитов, суммарные (в т.ч. к Rh-фактору, кроме АТ по системе AB0) с определением титра</t>
  </si>
  <si>
    <t>п/кол.</t>
  </si>
  <si>
    <t>2.0.A5.202</t>
  </si>
  <si>
    <t xml:space="preserve">Определение Kell антигена (K)</t>
  </si>
  <si>
    <t>2.0.D2.202</t>
  </si>
  <si>
    <t xml:space="preserve">Определение наличия антигенов эритроцитов C, c, E, e, CW, K и k</t>
  </si>
  <si>
    <t>ГЕМОСТАЗ</t>
  </si>
  <si>
    <t>3.0.A1.203</t>
  </si>
  <si>
    <t>Фибриноген</t>
  </si>
  <si>
    <t xml:space="preserve">кровь с цитратом</t>
  </si>
  <si>
    <t>ПГК</t>
  </si>
  <si>
    <t>3.0.D1.203</t>
  </si>
  <si>
    <t xml:space="preserve">Протромбин (время, по Квику, МНО)</t>
  </si>
  <si>
    <t>3.0.A2.203</t>
  </si>
  <si>
    <t xml:space="preserve">Тромбиновое время</t>
  </si>
  <si>
    <t>3.0.A3.203</t>
  </si>
  <si>
    <t>АЧТВ</t>
  </si>
  <si>
    <t>3.0.A4.203</t>
  </si>
  <si>
    <t xml:space="preserve">Антитромбин III</t>
  </si>
  <si>
    <t>3.0.A5.203</t>
  </si>
  <si>
    <t xml:space="preserve">Волчаночный антикоагулянт</t>
  </si>
  <si>
    <t>3.0.A6.203</t>
  </si>
  <si>
    <t>Д-димер</t>
  </si>
  <si>
    <t>3.0.A7.203</t>
  </si>
  <si>
    <t xml:space="preserve">Протеин С</t>
  </si>
  <si>
    <t>3.0.A8.203</t>
  </si>
  <si>
    <t xml:space="preserve">Протеин S</t>
  </si>
  <si>
    <t>3.0.A29.203</t>
  </si>
  <si>
    <t xml:space="preserve">Фактор Виллебранда</t>
  </si>
  <si>
    <t>3.0.A22.203</t>
  </si>
  <si>
    <t>Плазминоген</t>
  </si>
  <si>
    <t xml:space="preserve">БИОХИМИЯ КРОВИ</t>
  </si>
  <si>
    <t xml:space="preserve">Обмен пигментов</t>
  </si>
  <si>
    <t>4.6.A1.201</t>
  </si>
  <si>
    <t xml:space="preserve">Билирубин общий</t>
  </si>
  <si>
    <t>сыворотка</t>
  </si>
  <si>
    <t>ПЖК</t>
  </si>
  <si>
    <t>4.6.A2.201</t>
  </si>
  <si>
    <t xml:space="preserve">Билирубин прямой</t>
  </si>
  <si>
    <t>4.6.D1.201</t>
  </si>
  <si>
    <t xml:space="preserve">Билирубин непрямой (включает определение общего и прямого билирубина)</t>
  </si>
  <si>
    <t>Ферменты</t>
  </si>
  <si>
    <t>4.1.A1.201</t>
  </si>
  <si>
    <t xml:space="preserve">Аланинаминотрансфераза (АЛТ) </t>
  </si>
  <si>
    <t>4.1.A2.201</t>
  </si>
  <si>
    <t xml:space="preserve">Аспартатаминотрансфераза (АСТ) </t>
  </si>
  <si>
    <t>4.1.A3.201</t>
  </si>
  <si>
    <t xml:space="preserve">Щелочная фосфатаза</t>
  </si>
  <si>
    <t>7.5.A6.201</t>
  </si>
  <si>
    <t>Остаза</t>
  </si>
  <si>
    <t>4.1.A4.201</t>
  </si>
  <si>
    <t xml:space="preserve">Кислая фосфатаза</t>
  </si>
  <si>
    <t>4.1.A5.201</t>
  </si>
  <si>
    <t xml:space="preserve">Гамма-глутамилтрансфераза (ГГТ) </t>
  </si>
  <si>
    <t>4.5.A12.201</t>
  </si>
  <si>
    <t xml:space="preserve">Желчные кислоты</t>
  </si>
  <si>
    <t>4.1.A6.201</t>
  </si>
  <si>
    <t xml:space="preserve">Лактатдегидрогеназа (ЛДГ)</t>
  </si>
  <si>
    <t>4.1.A7.201</t>
  </si>
  <si>
    <t xml:space="preserve">Лактатдегидрогеназа (ЛДГ) 1, 2 фракции</t>
  </si>
  <si>
    <t>4.1.A8.201</t>
  </si>
  <si>
    <t>Холинэстераза</t>
  </si>
  <si>
    <t>4.1.A9.201</t>
  </si>
  <si>
    <t xml:space="preserve">Альфа-амилаза </t>
  </si>
  <si>
    <t>4.1.A14.201</t>
  </si>
  <si>
    <t xml:space="preserve">Амилаза панкреатическая </t>
  </si>
  <si>
    <t>4.1.A10.201</t>
  </si>
  <si>
    <t>Липаза</t>
  </si>
  <si>
    <t>4.1.A11.201</t>
  </si>
  <si>
    <t xml:space="preserve">Креатинкиназа (КФК)</t>
  </si>
  <si>
    <t>4.1.A12.201</t>
  </si>
  <si>
    <t>Креатинкиназа-МВ</t>
  </si>
  <si>
    <t xml:space="preserve">Обмен белков</t>
  </si>
  <si>
    <t>4.2.A1.201</t>
  </si>
  <si>
    <t>Альбумин</t>
  </si>
  <si>
    <t>4.2.A2.201</t>
  </si>
  <si>
    <t xml:space="preserve">Общий белок</t>
  </si>
  <si>
    <t>4.2.D1.201</t>
  </si>
  <si>
    <t xml:space="preserve">Белковые фракции (включает определение общего белка и альбумина)</t>
  </si>
  <si>
    <t>4.2.A3.201</t>
  </si>
  <si>
    <t>Креатинин</t>
  </si>
  <si>
    <t>4.2.D2</t>
  </si>
  <si>
    <t xml:space="preserve">Скорость клубочковой фильтрации (CKD-EPI - взрослые/формула Шварца - дети;  включает определение креатинина)</t>
  </si>
  <si>
    <t>4.2.A4.201</t>
  </si>
  <si>
    <t>Мочевина</t>
  </si>
  <si>
    <t>4.2.A5.201</t>
  </si>
  <si>
    <t xml:space="preserve">Мочевая кислота</t>
  </si>
  <si>
    <t xml:space="preserve">Специфические белки</t>
  </si>
  <si>
    <t>4.3.A1.201</t>
  </si>
  <si>
    <t>Миоглобин</t>
  </si>
  <si>
    <t>4.3.A12.201</t>
  </si>
  <si>
    <t xml:space="preserve">Тропонин I</t>
  </si>
  <si>
    <t>4.3.A21</t>
  </si>
  <si>
    <t>Прокальцитонин</t>
  </si>
  <si>
    <t>4.3.A2.201</t>
  </si>
  <si>
    <t xml:space="preserve">С-реактивный белок</t>
  </si>
  <si>
    <t>4.5.A9.201</t>
  </si>
  <si>
    <t xml:space="preserve">С-реактивный белок ультрачувствительный </t>
  </si>
  <si>
    <t>4.3.A11.202</t>
  </si>
  <si>
    <t xml:space="preserve">Натрийуретический пептид B (BNP)</t>
  </si>
  <si>
    <t>4.3.A3.201</t>
  </si>
  <si>
    <t>Гаптоглобин</t>
  </si>
  <si>
    <t>4.3.A15.201</t>
  </si>
  <si>
    <t xml:space="preserve">Альфа-2 макроглобулин</t>
  </si>
  <si>
    <t>4.3.A5.201</t>
  </si>
  <si>
    <t>Альфа1-антитрипсин</t>
  </si>
  <si>
    <t>4.3.A6.201</t>
  </si>
  <si>
    <t xml:space="preserve">Кислый альфа1-гликопротеин (орозомукоид) </t>
  </si>
  <si>
    <t>4.3.A7.201</t>
  </si>
  <si>
    <t>Церулоплазмин</t>
  </si>
  <si>
    <t>4.3.A8.201</t>
  </si>
  <si>
    <t xml:space="preserve">Эозинофильный катионный белок (ECP)</t>
  </si>
  <si>
    <t>4.3.A18.201</t>
  </si>
  <si>
    <t xml:space="preserve">Триптаза </t>
  </si>
  <si>
    <t xml:space="preserve">1, 9, 31</t>
  </si>
  <si>
    <t>4.3.A9.201</t>
  </si>
  <si>
    <t xml:space="preserve">Ревматоидный фактор (РФ)</t>
  </si>
  <si>
    <t>4.3.A10.201</t>
  </si>
  <si>
    <t xml:space="preserve">Антистрептолизин-О (АСЛО)</t>
  </si>
  <si>
    <t>4.3.A17.201</t>
  </si>
  <si>
    <t xml:space="preserve">Цистатин C</t>
  </si>
  <si>
    <t xml:space="preserve">Обмен углеводов</t>
  </si>
  <si>
    <t>4.4.A1.205</t>
  </si>
  <si>
    <t>Глюкоза</t>
  </si>
  <si>
    <t xml:space="preserve">1, 14</t>
  </si>
  <si>
    <t xml:space="preserve">кровь с фторидом натрия</t>
  </si>
  <si>
    <t>ПСЕРК</t>
  </si>
  <si>
    <t>4.4.D2.205</t>
  </si>
  <si>
    <r>
      <rPr>
        <sz val="14"/>
        <color indexed="2"/>
        <rFont val="Arial"/>
      </rPr>
      <t>*</t>
    </r>
    <r>
      <rPr>
        <sz val="14"/>
        <rFont val="Arial"/>
      </rPr>
      <t xml:space="preserve">Глюкоза после нагрузки (1 час спустя)</t>
    </r>
  </si>
  <si>
    <t>14</t>
  </si>
  <si>
    <t>4.4.D3.205</t>
  </si>
  <si>
    <r>
      <rPr>
        <sz val="14"/>
        <color indexed="2"/>
        <rFont val="Arial"/>
      </rPr>
      <t>*</t>
    </r>
    <r>
      <rPr>
        <sz val="14"/>
        <rFont val="Arial"/>
      </rPr>
      <t xml:space="preserve">Глюкоза после нагрузки (2 часа спустя)</t>
    </r>
  </si>
  <si>
    <t xml:space="preserve">*указать нагрузку: глюкоза, стандартный завтрак</t>
  </si>
  <si>
    <t xml:space="preserve">*Внимание! Необходим отдельный штрихкод</t>
  </si>
  <si>
    <t>4.4.D1.202</t>
  </si>
  <si>
    <t xml:space="preserve">Гликированный гемоглобин А1с</t>
  </si>
  <si>
    <t>4.4.A2.201</t>
  </si>
  <si>
    <t>Фруктозамин</t>
  </si>
  <si>
    <t>4.4.A3.201</t>
  </si>
  <si>
    <t xml:space="preserve">Молочная кислота (лактат)</t>
  </si>
  <si>
    <t xml:space="preserve">Липидный обмен</t>
  </si>
  <si>
    <t>4.5.A1.201</t>
  </si>
  <si>
    <t>Триглицериды</t>
  </si>
  <si>
    <t>4.5.A2.201</t>
  </si>
  <si>
    <t xml:space="preserve">Холестерин общий </t>
  </si>
  <si>
    <t>4.5.A3.201</t>
  </si>
  <si>
    <t xml:space="preserve">Холестерин липопротеидов высокой плотности (ЛПВП, HDL)</t>
  </si>
  <si>
    <t>4.5.D3</t>
  </si>
  <si>
    <t xml:space="preserve">Коэффициент атерогенности (включает определение общего холестерина и ЛПВП)</t>
  </si>
  <si>
    <t>4.5.D4</t>
  </si>
  <si>
    <t xml:space="preserve">Холестерин не-ЛПВП (non-HDL, включает определение общего холестерина и ЛПВП)</t>
  </si>
  <si>
    <t>4.5.A4.201</t>
  </si>
  <si>
    <t xml:space="preserve">Холестерин липопротеидов низкой плотности (ЛПНП, LDL)</t>
  </si>
  <si>
    <t>4.5.D2.201</t>
  </si>
  <si>
    <t xml:space="preserve">Холестерин липопротеидов очень низкой плотности (ЛПОНП), (включает определение триглицеридов)</t>
  </si>
  <si>
    <t>4.5.A6.201</t>
  </si>
  <si>
    <t xml:space="preserve">Аполипопротеин А1</t>
  </si>
  <si>
    <t>4.5.A7.201</t>
  </si>
  <si>
    <t xml:space="preserve">Аполипопротеин В</t>
  </si>
  <si>
    <t>4.5.A8.201</t>
  </si>
  <si>
    <t xml:space="preserve">Липопротеин (а) </t>
  </si>
  <si>
    <t>4.5.A10.201</t>
  </si>
  <si>
    <t>Гомоцистеин</t>
  </si>
  <si>
    <t>7.7.A5.201</t>
  </si>
  <si>
    <t>Лептин</t>
  </si>
  <si>
    <t xml:space="preserve">Электролиты и микроэлементы</t>
  </si>
  <si>
    <t>4.7.D1.201</t>
  </si>
  <si>
    <t xml:space="preserve">Натрий, калий, хлор (Na/K/Cl)</t>
  </si>
  <si>
    <t>4.7.A3.201</t>
  </si>
  <si>
    <t xml:space="preserve">Кальций общий</t>
  </si>
  <si>
    <t>4.7.A4.204</t>
  </si>
  <si>
    <t xml:space="preserve">Кальций ионизированный             </t>
  </si>
  <si>
    <t xml:space="preserve">кровь с гепарином</t>
  </si>
  <si>
    <t>ПЗК</t>
  </si>
  <si>
    <t>4.7.A5.201</t>
  </si>
  <si>
    <t xml:space="preserve">Магний </t>
  </si>
  <si>
    <t>4.7.A6.201</t>
  </si>
  <si>
    <t xml:space="preserve">Фосфор неорганический</t>
  </si>
  <si>
    <t>4.7.A7.201</t>
  </si>
  <si>
    <t>Цинк</t>
  </si>
  <si>
    <t>4.7.A8.201</t>
  </si>
  <si>
    <t>Медь</t>
  </si>
  <si>
    <t xml:space="preserve">Диагностика анемий</t>
  </si>
  <si>
    <t>4.8.A1.201</t>
  </si>
  <si>
    <t xml:space="preserve">Железо          </t>
  </si>
  <si>
    <t>4.8.A3.201</t>
  </si>
  <si>
    <t xml:space="preserve">Трансферрин  </t>
  </si>
  <si>
    <t>4.8.D3.201</t>
  </si>
  <si>
    <t xml:space="preserve">Коэффициент насыщения трансферрина железом (включает определение железа и ЛЖСС)</t>
  </si>
  <si>
    <t xml:space="preserve">кол. + %</t>
  </si>
  <si>
    <t>4.8.A4.201</t>
  </si>
  <si>
    <t>Ферритин</t>
  </si>
  <si>
    <t>7.7.A3.201</t>
  </si>
  <si>
    <t>Эритропоэтин</t>
  </si>
  <si>
    <t>4.8.A2.201</t>
  </si>
  <si>
    <t xml:space="preserve">Латентная железосвязывающая способность сыворотки (ЛЖСС)</t>
  </si>
  <si>
    <t>4.8.D1.201</t>
  </si>
  <si>
    <t xml:space="preserve">Общая железосвязывающая способность сыворотки (ОЖСС) (включает определение железа, ЛЖСС)</t>
  </si>
  <si>
    <t>4.8.A7</t>
  </si>
  <si>
    <t>Гепсидин-25</t>
  </si>
  <si>
    <t>4.8.A8</t>
  </si>
  <si>
    <t xml:space="preserve">Растворимый рецептор трансферрина (sTRF)</t>
  </si>
  <si>
    <t xml:space="preserve">БИОХИМИЯ МОЧИ</t>
  </si>
  <si>
    <t xml:space="preserve">Разовая порция мочи</t>
  </si>
  <si>
    <t>5.0.A1.401</t>
  </si>
  <si>
    <t xml:space="preserve">Альфа-амилаза мочи (диастаза)</t>
  </si>
  <si>
    <t xml:space="preserve">разовая порция мочи</t>
  </si>
  <si>
    <t>СК-МОЧА</t>
  </si>
  <si>
    <t>5.0.A7.401</t>
  </si>
  <si>
    <t xml:space="preserve">Глюкоза в разовой порции мочи</t>
  </si>
  <si>
    <t>5.0.D1.401</t>
  </si>
  <si>
    <t xml:space="preserve">Микроальбумин в разовой порции мочи (альбумин-креатининовое соотношение)</t>
  </si>
  <si>
    <t>5.0.A14.401</t>
  </si>
  <si>
    <t xml:space="preserve">Бета-2-микроглобулин мочи</t>
  </si>
  <si>
    <t>5.0.A15.401</t>
  </si>
  <si>
    <t xml:space="preserve">Дезоксипиридинолин (DPD) мочи</t>
  </si>
  <si>
    <t>5.0.D5.401</t>
  </si>
  <si>
    <t xml:space="preserve">Литос-тест (Оценка степени камнеобразования, Глюкоза, Белок, pH)</t>
  </si>
  <si>
    <t xml:space="preserve">1, 16</t>
  </si>
  <si>
    <t>5.0.D11.401</t>
  </si>
  <si>
    <t xml:space="preserve">Литос комплексный (включая оценку степени камнеобразования)</t>
  </si>
  <si>
    <t>5.1.A35</t>
  </si>
  <si>
    <t xml:space="preserve">Органические кислоты в моче(60 показателей)</t>
  </si>
  <si>
    <t>5.1.A36</t>
  </si>
  <si>
    <t xml:space="preserve">Аминокислоты в моче (28 показателей)</t>
  </si>
  <si>
    <t>5.1.D3</t>
  </si>
  <si>
    <t xml:space="preserve">Кальций-креатининовое соотношение в разовой порции мочи</t>
  </si>
  <si>
    <t xml:space="preserve">Исследование конкремента</t>
  </si>
  <si>
    <t>5.0.D10.401</t>
  </si>
  <si>
    <t xml:space="preserve">Определение химического состава мочевого конкремента (ИК-спектрометрия)</t>
  </si>
  <si>
    <t xml:space="preserve">мочевой камень</t>
  </si>
  <si>
    <t>СК-КАМНИ</t>
  </si>
  <si>
    <t xml:space="preserve">Суточная порция мочи</t>
  </si>
  <si>
    <t>5.0.D12.402</t>
  </si>
  <si>
    <t xml:space="preserve">Глюкоза суточной мочи</t>
  </si>
  <si>
    <t xml:space="preserve">суточная моча с консервантом (лимонная кислота)</t>
  </si>
  <si>
    <t>5.0.D13.402</t>
  </si>
  <si>
    <t xml:space="preserve">Общий белок мочи</t>
  </si>
  <si>
    <t xml:space="preserve">суточная моча</t>
  </si>
  <si>
    <t>5.0.D14.402</t>
  </si>
  <si>
    <t xml:space="preserve">Микроальбумин мочи</t>
  </si>
  <si>
    <t>5.0.D1.402</t>
  </si>
  <si>
    <t xml:space="preserve">Креатинин мочи</t>
  </si>
  <si>
    <t>5.0.D1.406</t>
  </si>
  <si>
    <t xml:space="preserve">Проба Реберга</t>
  </si>
  <si>
    <t xml:space="preserve">суточная моча, сыворотка</t>
  </si>
  <si>
    <t>СК-МОЧА+ПЖК</t>
  </si>
  <si>
    <t>5.0.D15.402</t>
  </si>
  <si>
    <t xml:space="preserve">Мочевина мочи</t>
  </si>
  <si>
    <t>5.0.D16.402</t>
  </si>
  <si>
    <t xml:space="preserve">Мочевая кислота мочи</t>
  </si>
  <si>
    <t>5.0.D17.403</t>
  </si>
  <si>
    <t xml:space="preserve">Кальций общий мочи</t>
  </si>
  <si>
    <t>5.0.D18.403</t>
  </si>
  <si>
    <t xml:space="preserve">Фосфор неорганический мочи</t>
  </si>
  <si>
    <t>5.0.D19.403</t>
  </si>
  <si>
    <t xml:space="preserve">Магний мочи</t>
  </si>
  <si>
    <t>5.0.D2.403</t>
  </si>
  <si>
    <t xml:space="preserve">Натрий, калий, хлор мочи (Na/K/Cl)</t>
  </si>
  <si>
    <t xml:space="preserve">ГОРМОНЫ КРОВИ</t>
  </si>
  <si>
    <t xml:space="preserve">Функция щитовидной железы</t>
  </si>
  <si>
    <t>7.1.A1.201</t>
  </si>
  <si>
    <t xml:space="preserve">Тиреотропный гормон (ТТГ) </t>
  </si>
  <si>
    <t>7.1.A2.201</t>
  </si>
  <si>
    <t xml:space="preserve">Тироксин свободный (Т4 свободный)</t>
  </si>
  <si>
    <t>7.1.A3.201</t>
  </si>
  <si>
    <t xml:space="preserve">Трийодтиронин свободный (Т3 свободный)</t>
  </si>
  <si>
    <t>7.1.A4.201</t>
  </si>
  <si>
    <t xml:space="preserve">Тироксин общий (Т4 общий)</t>
  </si>
  <si>
    <t>7.1.A5.201</t>
  </si>
  <si>
    <t xml:space="preserve">Трийодтиронин общий (Т3 общий)</t>
  </si>
  <si>
    <t>7.1.A20</t>
  </si>
  <si>
    <t xml:space="preserve">Трийодтиронин реверсивный (rT3) ВЭЖХ-МС (заключение врача КЛД по исследовательскому отчету)</t>
  </si>
  <si>
    <t>7.1.A6.201</t>
  </si>
  <si>
    <t xml:space="preserve">Антитела к тиреоглобулину (Анти-ТГ)</t>
  </si>
  <si>
    <t>7.1.A7.201</t>
  </si>
  <si>
    <t xml:space="preserve">Антитела к микросомальной тиреопероксидазе (Анти-ТПО)</t>
  </si>
  <si>
    <t>9.0.A13.201</t>
  </si>
  <si>
    <t xml:space="preserve">Антитела к рецепторам тиреотропного гормона (АТ рТТГ)</t>
  </si>
  <si>
    <t xml:space="preserve">1, 7</t>
  </si>
  <si>
    <t>7.1.A8.201</t>
  </si>
  <si>
    <t>Тиреоглобулин</t>
  </si>
  <si>
    <t>7.1.A10.201</t>
  </si>
  <si>
    <t xml:space="preserve">Тироксин связывающая способность сыворотки (T-uptake)</t>
  </si>
  <si>
    <t xml:space="preserve">Тесты репродукции</t>
  </si>
  <si>
    <t>7.2.A1.201</t>
  </si>
  <si>
    <t xml:space="preserve">Фолликулостимулирующий гормон (ФСГ)</t>
  </si>
  <si>
    <t>7.2.A2.201</t>
  </si>
  <si>
    <t xml:space="preserve">Лютеинизирующий гормон (ЛГ)</t>
  </si>
  <si>
    <t>7.2.A3.201</t>
  </si>
  <si>
    <t>Пролактин</t>
  </si>
  <si>
    <t>7.2.D1.201</t>
  </si>
  <si>
    <t xml:space="preserve">Макропролактин (включает определение пролактина и биологически активного пролактина)</t>
  </si>
  <si>
    <t>7.2.A4.201</t>
  </si>
  <si>
    <t xml:space="preserve">Эстрадиол (Е2)</t>
  </si>
  <si>
    <t>7.2.A5.201</t>
  </si>
  <si>
    <t>Прогестерон</t>
  </si>
  <si>
    <t>7.2.A6.201</t>
  </si>
  <si>
    <t xml:space="preserve">Гидроксипрогестерон (17-OH-прогестерон)</t>
  </si>
  <si>
    <t>7.2.A7.201</t>
  </si>
  <si>
    <t>Андростендион</t>
  </si>
  <si>
    <t>7.2.A14.201</t>
  </si>
  <si>
    <t xml:space="preserve">Андростендиол глюкуронид</t>
  </si>
  <si>
    <t>7.2.A8.201</t>
  </si>
  <si>
    <t xml:space="preserve">Дегидроэпиандростерон сульфат (ДГЭА-сульфат)</t>
  </si>
  <si>
    <t>7.2.A9.201</t>
  </si>
  <si>
    <t xml:space="preserve">Тестостерон общий</t>
  </si>
  <si>
    <t>50.0.H57.201</t>
  </si>
  <si>
    <t xml:space="preserve">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</si>
  <si>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</si>
  <si>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</si>
  <si>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</si>
  <si>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 xml:space="preserve">Глобулин, связывающий половые гормоны (ГСПГ, SHBG)</t>
  </si>
  <si>
    <t>7.2.A17.201</t>
  </si>
  <si>
    <t xml:space="preserve">Ингибин A</t>
  </si>
  <si>
    <t>7.2.A12.201</t>
  </si>
  <si>
    <t xml:space="preserve">Ингибин В</t>
  </si>
  <si>
    <t>7.2.A13.201</t>
  </si>
  <si>
    <t xml:space="preserve">Антимюллеров гормон (АМГ, АМН, MiS)</t>
  </si>
  <si>
    <t>7.2.A21</t>
  </si>
  <si>
    <t xml:space="preserve">Эстрогены в крови (эстрадиол, эстрон и эстриол)</t>
  </si>
  <si>
    <t xml:space="preserve">Пренатальная диагностика</t>
  </si>
  <si>
    <t>7.3.A2.201</t>
  </si>
  <si>
    <t xml:space="preserve">Эстриол свободный</t>
  </si>
  <si>
    <t>7.3.A7.201</t>
  </si>
  <si>
    <t xml:space="preserve">Общий бета-ХГЧ (диагностика беременности, онкомаркер) </t>
  </si>
  <si>
    <t>7.3.A4.201</t>
  </si>
  <si>
    <t xml:space="preserve">Свободная субъединица бета-ХГЧ (пренатальный скрининг)</t>
  </si>
  <si>
    <t>8.0.A1.201</t>
  </si>
  <si>
    <t xml:space="preserve">Альфа-фетопротеин (АФП)</t>
  </si>
  <si>
    <t>7.3.A6.201</t>
  </si>
  <si>
    <r>
      <rPr>
        <sz val="14"/>
        <color indexed="2"/>
        <rFont val="Arial"/>
      </rPr>
      <t>*</t>
    </r>
    <r>
      <rPr>
        <sz val="14"/>
        <rFont val="Arial"/>
      </rPr>
      <t xml:space="preserve">Плацентарный лактоген</t>
    </r>
  </si>
  <si>
    <t>7.3.A8.201</t>
  </si>
  <si>
    <r>
      <rPr>
        <sz val="14"/>
        <color indexed="2"/>
        <rFont val="Arial"/>
      </rPr>
      <t>*</t>
    </r>
    <r>
      <rPr>
        <sz val="14"/>
        <rFont val="Arial"/>
      </rPr>
      <t xml:space="preserve">Трофобластический бета-1-гликопротеин</t>
    </r>
  </si>
  <si>
    <t xml:space="preserve">кол. </t>
  </si>
  <si>
    <t>7.3.A9.201</t>
  </si>
  <si>
    <r>
      <rPr>
        <sz val="14"/>
        <color indexed="2"/>
        <rFont val="Arial"/>
      </rPr>
      <t>*</t>
    </r>
    <r>
      <rPr>
        <sz val="14"/>
        <rFont val="Arial"/>
      </rPr>
      <t xml:space="preserve">Плацентарный фактор роста (Placental Growth Factor, PIGF)</t>
    </r>
  </si>
  <si>
    <t xml:space="preserve">*Указывать неделю беременности</t>
  </si>
  <si>
    <t xml:space="preserve">Маркеры остеопороза</t>
  </si>
  <si>
    <t>7.5.A1.209</t>
  </si>
  <si>
    <t>Паратгормон</t>
  </si>
  <si>
    <t xml:space="preserve">кровь с EDTA и апротинином</t>
  </si>
  <si>
    <t>ПРК</t>
  </si>
  <si>
    <t>7.5.A2.209</t>
  </si>
  <si>
    <t>Кальцитонин</t>
  </si>
  <si>
    <t>7.5.A3.209</t>
  </si>
  <si>
    <t>Остеокальцин</t>
  </si>
  <si>
    <t>7.5.A4.201</t>
  </si>
  <si>
    <t xml:space="preserve">С-концевые телопептиды коллагена I типа (Beta-Cross laps)</t>
  </si>
  <si>
    <t>7.5.A5.201</t>
  </si>
  <si>
    <t xml:space="preserve">Маркер формирования костного матрикса P1NP  
(N-терминальный пропептид проколлагена 1 типа)</t>
  </si>
  <si>
    <t xml:space="preserve">Функция поджелудочной железы</t>
  </si>
  <si>
    <t>7.6.A1.201</t>
  </si>
  <si>
    <t>Инсулин</t>
  </si>
  <si>
    <t>7.6.A3.201</t>
  </si>
  <si>
    <t>Проинсулин</t>
  </si>
  <si>
    <t>7.6.A2.201</t>
  </si>
  <si>
    <t xml:space="preserve">C-пептид </t>
  </si>
  <si>
    <t>7.7.A1.201</t>
  </si>
  <si>
    <t>Гастрин</t>
  </si>
  <si>
    <t>7.7.D1.201</t>
  </si>
  <si>
    <t xml:space="preserve">Соотношение концентраций пепсиногена I и пепсиногена II </t>
  </si>
  <si>
    <t xml:space="preserve">Ренин-альдостероновая система</t>
  </si>
  <si>
    <t>7.8.A2.209</t>
  </si>
  <si>
    <t>Ренин</t>
  </si>
  <si>
    <t>7.8.A1.209</t>
  </si>
  <si>
    <t>Альдостерон</t>
  </si>
  <si>
    <t>7.8.D2</t>
  </si>
  <si>
    <t xml:space="preserve">Альдостерон-рениновое соотношение (включает: альдостерон, прямое определение ренина, соотношение)</t>
  </si>
  <si>
    <t xml:space="preserve">Гормоны гипофиза и гипофизарно-адреналовая система</t>
  </si>
  <si>
    <t>7.4.A1.209</t>
  </si>
  <si>
    <t xml:space="preserve">Адренокортикотропный гормон (АКТГ)</t>
  </si>
  <si>
    <t>7.4.A2.201</t>
  </si>
  <si>
    <t xml:space="preserve">Кортизол </t>
  </si>
  <si>
    <t>7.7.A2.209</t>
  </si>
  <si>
    <t xml:space="preserve">Соматотропный гормон роста (СТГ)</t>
  </si>
  <si>
    <t>7.7.A4.201</t>
  </si>
  <si>
    <t xml:space="preserve">Инсулиноподобный фактор роста, ИФР I (Соматомедин С)</t>
  </si>
  <si>
    <t>7.4.D5.202</t>
  </si>
  <si>
    <r>
      <rPr>
        <sz val="14"/>
        <color indexed="2"/>
        <rFont val="Arial"/>
      </rPr>
      <t>*</t>
    </r>
    <r>
      <rPr>
        <sz val="14"/>
        <color indexed="64"/>
        <rFont val="Arial"/>
      </rPr>
      <t xml:space="preserve">Катехоламины крови (адреналин, норадреналин, дофамин) и серотонин</t>
    </r>
  </si>
  <si>
    <t xml:space="preserve">кровь с гепарином и разделительным гелем, сыворотка</t>
  </si>
  <si>
    <t>ПЗК-ЖК+ПЖК</t>
  </si>
  <si>
    <t>7.4.D6.407</t>
  </si>
  <si>
    <r>
      <rPr>
        <sz val="14"/>
        <color indexed="2"/>
        <rFont val="Arial"/>
      </rPr>
      <t>*</t>
    </r>
    <r>
      <rPr>
        <sz val="14"/>
        <color indexed="64"/>
        <rFont val="Arial"/>
      </rPr>
      <t xml:space="preserve">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</si>
  <si>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 xml:space="preserve">кровь с гепарином и разделительным гелем, сыворотка, суточная моча</t>
  </si>
  <si>
    <t>ПЗК-ЖК+ПЖК+СК</t>
  </si>
  <si>
    <t xml:space="preserve">*Возможно увеличение сроков выполнения исследований при поступлении материала в лабораторию в пятницу и выходные дни</t>
  </si>
  <si>
    <t xml:space="preserve">ГОРМОНЫ БИОЛОГИЧЕСКИХ ЖИДКОСТЕЙ</t>
  </si>
  <si>
    <t>7.9.A1</t>
  </si>
  <si>
    <t xml:space="preserve">Кортизол в слюне (заключение врача КЛД по исследовательскому отчету)</t>
  </si>
  <si>
    <t>11</t>
  </si>
  <si>
    <t>слюна</t>
  </si>
  <si>
    <t>СКсВТ</t>
  </si>
  <si>
    <t>7.9.A2</t>
  </si>
  <si>
    <t xml:space="preserve">Соотношение ДГЭА и кортизола, слюна (4 порции)</t>
  </si>
  <si>
    <t xml:space="preserve">СКсВТ утро
СКсВТ полдень
СКсВТ день
СКсВТ вечер</t>
  </si>
  <si>
    <t>7.9.A3</t>
  </si>
  <si>
    <t xml:space="preserve">Дегидроэпиандростерон (ДГЭА) в слюне (заключение врача КЛД по исследовательскому отчету)</t>
  </si>
  <si>
    <t>7.9.A4</t>
  </si>
  <si>
    <t xml:space="preserve">Тестостерон свободный в слюне (заключение врача КЛД по исследовательскому отчету)</t>
  </si>
  <si>
    <t>7.9.D1</t>
  </si>
  <si>
    <t xml:space="preserve">Стероидный профиль (8 показателей) в слюне (Тестостерон, Дегидроэпиандростерон, Андростендион, Кортизол, Кортизон, Эстрадиол, Прогестерон, 17-ОН-прогестерон)</t>
  </si>
  <si>
    <t xml:space="preserve">ГОРМОНЫ МОЧИ</t>
  </si>
  <si>
    <t>7.4.A3.403</t>
  </si>
  <si>
    <t xml:space="preserve">Кортизол мочи</t>
  </si>
  <si>
    <t>7.2.A19</t>
  </si>
  <si>
    <t xml:space="preserve">Эстрогены и их метаболиты (10 показателей) в моче</t>
  </si>
  <si>
    <t>7.4.D9</t>
  </si>
  <si>
    <r>
      <rPr>
        <sz val="14"/>
        <color indexed="2"/>
        <rFont val="Arial"/>
      </rPr>
      <t>*</t>
    </r>
    <r>
      <rPr>
        <sz val="14"/>
        <color indexed="64"/>
        <rFont val="Arial"/>
      </rPr>
      <t xml:space="preserve">17-кетостероиды (андростерон, андростендион, ДГЭА, этиохоланолон, эпиандростерон, тестостерон,  эпитестостерон, прегнантриол, соотношение андростерон/этиохоланолон, соотношение тестостерон/эпитестостерон)</t>
    </r>
  </si>
  <si>
    <t>5.0.D8.403</t>
  </si>
  <si>
    <r>
      <rPr>
        <sz val="14"/>
        <color indexed="2"/>
        <rFont val="Arial"/>
      </rPr>
      <t>*</t>
    </r>
    <r>
      <rPr>
        <sz val="14"/>
        <color indexed="64"/>
        <rFont val="Arial"/>
      </rPr>
      <t xml:space="preserve">Общие метанефрины и норметанефрины</t>
    </r>
  </si>
  <si>
    <t xml:space="preserve">моча с консервантом (спецконсервант)</t>
  </si>
  <si>
    <t>5.0.D9.403</t>
  </si>
  <si>
    <r>
      <rPr>
        <sz val="14"/>
        <color indexed="2"/>
        <rFont val="Arial"/>
      </rPr>
      <t>*</t>
    </r>
    <r>
      <rPr>
        <sz val="14"/>
        <color indexed="64"/>
        <rFont val="Arial"/>
      </rPr>
      <t xml:space="preserve">Свободные метанефрины и норметанефрины </t>
    </r>
  </si>
  <si>
    <t>7.4.D1.403</t>
  </si>
  <si>
    <r>
      <rPr>
        <sz val="14"/>
        <color indexed="2"/>
        <rFont val="Arial"/>
      </rPr>
      <t>*</t>
    </r>
    <r>
      <rPr>
        <sz val="14"/>
        <color indexed="64"/>
        <rFont val="Arial"/>
      </rPr>
      <t xml:space="preserve">Катехоламины мочи (адреналин, норадреналин, дофамин)</t>
    </r>
  </si>
  <si>
    <t>7.4.D2.403</t>
  </si>
  <si>
    <r>
      <rPr>
        <sz val="14"/>
        <color indexed="2"/>
        <rFont val="Arial"/>
      </rPr>
      <t>*</t>
    </r>
    <r>
      <rPr>
        <sz val="14"/>
        <color indexed="64"/>
        <rFont val="Arial"/>
      </rPr>
      <t xml:space="preserve">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</si>
  <si>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</si>
  <si>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rPr>
        <sz val="14"/>
        <color indexed="2"/>
        <rFont val="Arial"/>
      </rPr>
      <t>*</t>
    </r>
    <r>
      <rPr>
        <sz val="14"/>
        <color indexed="64"/>
        <rFont val="Arial"/>
      </rPr>
      <t xml:space="preserve">Метаболиты катехоламинов в моче (ванилилминдальная кислота, гомованилиновая кислота, 5-гидроксииндолуксусная кислота)</t>
    </r>
  </si>
  <si>
    <t xml:space="preserve">суточная моча </t>
  </si>
  <si>
    <t>ОНКОМАРКЕРЫ</t>
  </si>
  <si>
    <t>8.0.A2.201</t>
  </si>
  <si>
    <t xml:space="preserve">Раково-эмбриональный антиген (РЭА)</t>
  </si>
  <si>
    <t>8.0.A3.201</t>
  </si>
  <si>
    <t xml:space="preserve">Антиген CA 19-9</t>
  </si>
  <si>
    <t>8.0.A9.201</t>
  </si>
  <si>
    <t xml:space="preserve">Антиген СА 72-4</t>
  </si>
  <si>
    <t>8.0.A16.201</t>
  </si>
  <si>
    <t xml:space="preserve">Антиген СА 242</t>
  </si>
  <si>
    <t>8.0.A4.201</t>
  </si>
  <si>
    <t xml:space="preserve">Антиген СА 125</t>
  </si>
  <si>
    <t>8.0.A17.201</t>
  </si>
  <si>
    <t xml:space="preserve">Опухолевый маркер НЕ 4</t>
  </si>
  <si>
    <t>8.0.D6</t>
  </si>
  <si>
    <t xml:space="preserve">Прогностическая вероятность (значение ROMA, пременопауза) (включает определение антигена СА 125 и опухолевого маркера HE 4)</t>
  </si>
  <si>
    <t>8.0.D4</t>
  </si>
  <si>
    <t xml:space="preserve">Прогностическая вероятность (значение ROMA, постменопауза) (включает определение антигена СА 125 и опухолевого маркера HE 4)</t>
  </si>
  <si>
    <t>8.0.A7.201</t>
  </si>
  <si>
    <t xml:space="preserve">Антиген CA 15-3</t>
  </si>
  <si>
    <t>8.0.A23.201</t>
  </si>
  <si>
    <t xml:space="preserve">MCA (муциноподобный рако-ассоциированный антиген)</t>
  </si>
  <si>
    <t>8.0.A21.201</t>
  </si>
  <si>
    <t xml:space="preserve">Простатоспецифический антиген (ПСА) общий </t>
  </si>
  <si>
    <t>8.0.D7</t>
  </si>
  <si>
    <t xml:space="preserve">Процент свободного ПСА (общий ПСА, свободный ПСА и соотношение)</t>
  </si>
  <si>
    <t>8.0.D2.201</t>
  </si>
  <si>
    <t xml:space="preserve">Индекс здоровья простаты (PHI)</t>
  </si>
  <si>
    <t xml:space="preserve">ПЖК                  ПБЧК</t>
  </si>
  <si>
    <t>8.0.A10.201</t>
  </si>
  <si>
    <t xml:space="preserve">Антиген плоскоклеточной карциномы (SCCA)</t>
  </si>
  <si>
    <t>8.0.A12.201</t>
  </si>
  <si>
    <t xml:space="preserve">Фрагмент цитокератина 19 (Cyfra 21-1)</t>
  </si>
  <si>
    <t>8.0.A11.201</t>
  </si>
  <si>
    <t xml:space="preserve">Нейрон-специфическая енолаза (NSE)</t>
  </si>
  <si>
    <t>8.0.A8.201</t>
  </si>
  <si>
    <t>Бета2-микроглобулин</t>
  </si>
  <si>
    <t>8.0.A13.201</t>
  </si>
  <si>
    <t xml:space="preserve">Белок S-100</t>
  </si>
  <si>
    <t>8.0.A19.201</t>
  </si>
  <si>
    <t xml:space="preserve">Хромогранин A CgA</t>
  </si>
  <si>
    <t>8.0.A14.401</t>
  </si>
  <si>
    <t xml:space="preserve">Специфический антиген рака мочевого пузыря (UBC) в моче</t>
  </si>
  <si>
    <t>моча</t>
  </si>
  <si>
    <t>8.0.A18.101</t>
  </si>
  <si>
    <t xml:space="preserve">Опухолевая пируваткиназа Тu M2 (в кале)</t>
  </si>
  <si>
    <t>кал</t>
  </si>
  <si>
    <t>СКЛ</t>
  </si>
  <si>
    <t>8.0.D3.101</t>
  </si>
  <si>
    <t xml:space="preserve">Исследование кала на трансферрин и гемоглобин</t>
  </si>
  <si>
    <t xml:space="preserve">МОЛЕКУЛЯРНАЯ (ДНК/РНК) ДИАГНОСТИКА МЕТОДОМ ПЦР (кровь)</t>
  </si>
  <si>
    <t xml:space="preserve">Гепатит А</t>
  </si>
  <si>
    <t>12.7.A1.202</t>
  </si>
  <si>
    <t xml:space="preserve">РНК вируса гепатита А, кровь, кач.</t>
  </si>
  <si>
    <t>2</t>
  </si>
  <si>
    <t xml:space="preserve">кровь с EDTA и разделительным гелем</t>
  </si>
  <si>
    <t>ПСК-ПЦР</t>
  </si>
  <si>
    <t xml:space="preserve">Гепатит В</t>
  </si>
  <si>
    <t>12.8.A1.202</t>
  </si>
  <si>
    <t xml:space="preserve">ДНК вируса гепатита B, кровь, кач.</t>
  </si>
  <si>
    <t>12.8.A2.202</t>
  </si>
  <si>
    <t xml:space="preserve">ДНК вируса гепатита B, кровь, колич.</t>
  </si>
  <si>
    <t>12.8.D2</t>
  </si>
  <si>
    <t xml:space="preserve">ДНК ВГВ, генотип (A,B,C,D) кровь, кач.</t>
  </si>
  <si>
    <t xml:space="preserve">Гепатит С</t>
  </si>
  <si>
    <t>12.9.A1.202</t>
  </si>
  <si>
    <t xml:space="preserve">РНК вируса гепатита C, кровь, кач.</t>
  </si>
  <si>
    <t>12.9.A2.202</t>
  </si>
  <si>
    <t xml:space="preserve">РНК вируса гепатита C, кровь, колич.</t>
  </si>
  <si>
    <t>12.9.D2</t>
  </si>
  <si>
    <r>
      <rPr>
        <sz val="14"/>
        <rFont val="Arial"/>
      </rPr>
      <t xml:space="preserve">РНК ВГC, генотип (1,2,3), кровь, кач.</t>
    </r>
    <r>
      <rPr>
        <sz val="14"/>
        <color indexed="2"/>
        <rFont val="Arial"/>
      </rPr>
      <t xml:space="preserve"> *</t>
    </r>
  </si>
  <si>
    <t xml:space="preserve">  </t>
  </si>
  <si>
    <t>12.9.D3</t>
  </si>
  <si>
    <r>
      <rPr>
        <sz val="14"/>
        <rFont val="Arial"/>
      </rPr>
      <t xml:space="preserve">РНК ВГС, генотип (1a, 1b, 2, 3a, 4, 5a, 6), кровь, кач. </t>
    </r>
    <r>
      <rPr>
        <sz val="14"/>
        <color indexed="2"/>
        <rFont val="Arial"/>
      </rPr>
      <t>*</t>
    </r>
  </si>
  <si>
    <t xml:space="preserve">генотипирование, кач.</t>
  </si>
  <si>
    <t>12.9.D1</t>
  </si>
  <si>
    <r>
      <rPr>
        <sz val="14"/>
        <rFont val="Arial"/>
      </rPr>
      <t xml:space="preserve">РНК ВГC, генотип (1a,1b,2,3a,4,5a,6) кровь, колич. </t>
    </r>
    <r>
      <rPr>
        <sz val="14"/>
        <color indexed="2"/>
        <rFont val="Arial"/>
      </rPr>
      <t>*</t>
    </r>
  </si>
  <si>
    <t xml:space="preserve">генотипирование, кол.</t>
  </si>
  <si>
    <t xml:space="preserve">*Внимание! Обязательно взятие крови в отдельную пробирку</t>
  </si>
  <si>
    <t xml:space="preserve">Гепатит D</t>
  </si>
  <si>
    <t>12.10.A1.202</t>
  </si>
  <si>
    <t xml:space="preserve">РНК вируса гепатита D, кровь, кач.</t>
  </si>
  <si>
    <t xml:space="preserve">Гепатит G</t>
  </si>
  <si>
    <t>12.11.A1.202</t>
  </si>
  <si>
    <t xml:space="preserve">РНК вируса гепатита G, кровь, кач.</t>
  </si>
  <si>
    <t xml:space="preserve">Вирус простого герпеса</t>
  </si>
  <si>
    <t>12.14.A1.202</t>
  </si>
  <si>
    <t xml:space="preserve">ДНК вируса простого герпеса I, II типа (Herpes simplex virus I, II), кровь, кач.</t>
  </si>
  <si>
    <t xml:space="preserve">Вирус герпеса VI</t>
  </si>
  <si>
    <t>12.15.A1.202</t>
  </si>
  <si>
    <t xml:space="preserve">ДНК вируса герпеса VI типа (Human Herpes virus VI), кровь, кач.</t>
  </si>
  <si>
    <t>12.15.A2</t>
  </si>
  <si>
    <t xml:space="preserve">ДНК вируса герпеса VI типа (Human Herpes virus VI), кровь, колич.</t>
  </si>
  <si>
    <t xml:space="preserve">Вирус герпеса VII</t>
  </si>
  <si>
    <t>12.26.A1.202</t>
  </si>
  <si>
    <t xml:space="preserve">ДНК вируса герпеса VII типа (Human Herpes virus VII), кровь, кач.</t>
  </si>
  <si>
    <t>Цитомегаловирус</t>
  </si>
  <si>
    <t>12.13.A1.202</t>
  </si>
  <si>
    <t xml:space="preserve">ДНК цитомегаловируса (Cytomegalovirus), кровь, кач.</t>
  </si>
  <si>
    <t>12.13.A2.202</t>
  </si>
  <si>
    <t xml:space="preserve">ДНК цитомегаловируса (Cytomegalovirus), кровь, колич.</t>
  </si>
  <si>
    <t xml:space="preserve">Вирус краснухи</t>
  </si>
  <si>
    <t>12.23.A1.202</t>
  </si>
  <si>
    <t xml:space="preserve">РНК вируса краснухи (Rubella virus), кровь, кач.</t>
  </si>
  <si>
    <t xml:space="preserve">Респираторные вирусные инфекции</t>
  </si>
  <si>
    <t>12.24.D1</t>
  </si>
  <si>
    <t xml:space="preserve">ДНК вирусов группы герпеса (EBV, CMV, HHV6) кровь, колич.</t>
  </si>
  <si>
    <t xml:space="preserve">Вирус Эпштейна-Барр</t>
  </si>
  <si>
    <t>12.16.A1.202</t>
  </si>
  <si>
    <t xml:space="preserve">ДНК вируса Эпштейна-Барр (Epstein-Barr virus), кровь, кач.</t>
  </si>
  <si>
    <t>12.16.A2.202</t>
  </si>
  <si>
    <t xml:space="preserve">ДНК вируса Эпштейна-Барр (Epstein-Barr virus), кровь, колич.</t>
  </si>
  <si>
    <t xml:space="preserve">Вирус Варицелла-Зостер</t>
  </si>
  <si>
    <t>12.17.A1.202</t>
  </si>
  <si>
    <t xml:space="preserve">ДНК вируса Варицелла-Зостер (Varicella-Zoster virus), кровь, кач.</t>
  </si>
  <si>
    <t>Парвовирус</t>
  </si>
  <si>
    <t>12.22.A2.202</t>
  </si>
  <si>
    <t xml:space="preserve">ДНК парвовируса B19 (Parvovirus B19), кровь, колич. </t>
  </si>
  <si>
    <t>Листерии</t>
  </si>
  <si>
    <t>12.4.A1.202</t>
  </si>
  <si>
    <t xml:space="preserve">ДНК листерии (Listeria monocytogenes), кровь, кач.</t>
  </si>
  <si>
    <t>Микобактерии</t>
  </si>
  <si>
    <t>12.6.A1.202</t>
  </si>
  <si>
    <t xml:space="preserve">ДНК микобактерии туберкулеза (Mycobacterium tuberculosis), кровь, кач.</t>
  </si>
  <si>
    <t>Токсоплазма</t>
  </si>
  <si>
    <t>12.5.A1.202</t>
  </si>
  <si>
    <t xml:space="preserve">ДНК токсоплазмы (Toxoplasma gondii), кровь, кач.</t>
  </si>
  <si>
    <t>Энтеровирус</t>
  </si>
  <si>
    <t>12.19.A2</t>
  </si>
  <si>
    <t xml:space="preserve">РНК Энтеровируса (Enterovirus), кровь</t>
  </si>
  <si>
    <t>Аденовирус</t>
  </si>
  <si>
    <t>12.25.A1.202</t>
  </si>
  <si>
    <t xml:space="preserve">ДНК аденовируса (типы 3, 2, 5, 4, 7, 12, 16, 40, 41, 48), кровь, кач.</t>
  </si>
  <si>
    <t>ВИЧ</t>
  </si>
  <si>
    <t>12.18.A1.202</t>
  </si>
  <si>
    <r>
      <rPr>
        <sz val="14"/>
        <color indexed="2"/>
        <rFont val="Arial"/>
      </rPr>
      <t>*</t>
    </r>
    <r>
      <rPr>
        <sz val="14"/>
        <rFont val="Arial"/>
      </rPr>
      <t xml:space="preserve">РНК ВИЧ I типа, кровь, кач.</t>
    </r>
  </si>
  <si>
    <t>12.18.A2.202</t>
  </si>
  <si>
    <r>
      <rPr>
        <sz val="14"/>
        <color indexed="2"/>
        <rFont val="Arial"/>
      </rPr>
      <t>*</t>
    </r>
    <r>
      <rPr>
        <sz val="14"/>
        <rFont val="Arial"/>
      </rPr>
      <t xml:space="preserve">РНК ВИЧ I типа, кровь, колич.</t>
    </r>
  </si>
  <si>
    <t>12.21.D1.202</t>
  </si>
  <si>
    <r>
      <rPr>
        <sz val="14"/>
        <color indexed="2"/>
        <rFont val="Arial"/>
      </rPr>
      <t>*</t>
    </r>
    <r>
      <rPr>
        <sz val="14"/>
        <color indexed="64"/>
        <rFont val="Arial"/>
      </rPr>
      <t xml:space="preserve">Одновременное определение ДНК вируса гепатита В, РНК вируса гепатита С, РНК ВИЧ I типа, кровь, кач.</t>
    </r>
  </si>
  <si>
    <t xml:space="preserve">*Внимание! Рекомендуется сдавать совместно с исследованием на антитела и антигены к ВИЧ</t>
  </si>
  <si>
    <t xml:space="preserve">Возбудители клещевых инфекций</t>
  </si>
  <si>
    <t>12.31.D1</t>
  </si>
  <si>
    <t xml:space="preserve">ПЦР-диагностика клещевых инфекций возбудителей боррелиоза (Borrelia burgdorferi), моноцитарного эрлихиоза (Ehrlichia chaffeensis) и анаплазмоза (Anaplasma phagocytophilum), кровь, кач.</t>
  </si>
  <si>
    <t>12.31.A3</t>
  </si>
  <si>
    <t xml:space="preserve">ПЦР-диагностика клещевого энцефалита, кровь, кач.</t>
  </si>
  <si>
    <t xml:space="preserve">МОЛЕКУЛЯРНАЯ (ДНК/РНК) ДИАГНОСТИКА МЕТОДОМ ПЦР   </t>
  </si>
  <si>
    <t xml:space="preserve">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</si>
  <si>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 xml:space="preserve">Комплексные исследования методом ПЦР</t>
  </si>
  <si>
    <t>13.30.D4</t>
  </si>
  <si>
    <t xml:space="preserve">Вирусы группы герпеса (EBV, CMV, HHV6)</t>
  </si>
  <si>
    <t xml:space="preserve">все виды биологического материала, перечисленные в названии раздела</t>
  </si>
  <si>
    <t xml:space="preserve">СК-ПЦР, ЭБС, ЭЖТС, ЭБЧП</t>
  </si>
  <si>
    <t>Хламидии</t>
  </si>
  <si>
    <t>13.1.A1.900</t>
  </si>
  <si>
    <t xml:space="preserve">ДНК хламидии (Chlamydia trachomatis) </t>
  </si>
  <si>
    <t>13.1.A3.900</t>
  </si>
  <si>
    <t xml:space="preserve">ДНК хламидии (Chlamydia trachomatis), количественно</t>
  </si>
  <si>
    <t>Микоплазмы</t>
  </si>
  <si>
    <t>13.2.A1.900</t>
  </si>
  <si>
    <t xml:space="preserve">ДНК микоплазмы (Mycoplasma hominis)</t>
  </si>
  <si>
    <t>13.2.A5.900</t>
  </si>
  <si>
    <t xml:space="preserve">ДНК микоплазмы (Mycoplasma hominis), количественно</t>
  </si>
  <si>
    <t>13.2.A2.900</t>
  </si>
  <si>
    <t xml:space="preserve">ДНК микоплазмы (Mycoplasma genitalium)</t>
  </si>
  <si>
    <t>13.2.A4.900</t>
  </si>
  <si>
    <t xml:space="preserve">ДНК микоплазмы (Mycoplasma genitalium), количественно</t>
  </si>
  <si>
    <t>50.0.H65.900</t>
  </si>
  <si>
    <t xml:space="preserve">ДНК хламидофил и микоплазм (Chlamydophila pneumoniae, Mycoplasma pneumoniae)</t>
  </si>
  <si>
    <t>Уреаплазмы</t>
  </si>
  <si>
    <t>13.3.A1.900</t>
  </si>
  <si>
    <t xml:space="preserve">ДНК уреаплазмы (Ureaplasma urealyticum)</t>
  </si>
  <si>
    <t>13.3.A5.900</t>
  </si>
  <si>
    <t xml:space="preserve">ДНК уреаплазмы (Ureaplasma urealyticum), количественно</t>
  </si>
  <si>
    <t>13.3.A2.900</t>
  </si>
  <si>
    <t xml:space="preserve">ДНК уреаплазмы (Ureaplasma parvum)</t>
  </si>
  <si>
    <t>13.3.A6.900</t>
  </si>
  <si>
    <t xml:space="preserve">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</si>
  <si>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</si>
  <si>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</si>
  <si>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</si>
  <si>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</si>
  <si>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Гарднереллы</t>
  </si>
  <si>
    <t>13.4.A1.900</t>
  </si>
  <si>
    <t xml:space="preserve">ДНК гарднереллы (Gardnerella vaginalis) </t>
  </si>
  <si>
    <t>13.4.A2.900</t>
  </si>
  <si>
    <t xml:space="preserve">ДНК гарднереллы (Gardnerella vaginalis), количественно</t>
  </si>
  <si>
    <t>Нейссерии</t>
  </si>
  <si>
    <t>13.6.A1.900</t>
  </si>
  <si>
    <t xml:space="preserve">ДНК гонококка (Neisseria gonorrhoeae) </t>
  </si>
  <si>
    <t>13.6.A2.900</t>
  </si>
  <si>
    <t xml:space="preserve">ДНК гонококка (Neisseria gonorrhoeae), количественно</t>
  </si>
  <si>
    <t>Трепонемы</t>
  </si>
  <si>
    <t>13.5.A1.900</t>
  </si>
  <si>
    <t xml:space="preserve">ДНК бледной трепонемы (Treponema pallidum)</t>
  </si>
  <si>
    <t>13.8.A1.900</t>
  </si>
  <si>
    <t xml:space="preserve">ДНК микобактерии туберкулеза (Mycobacterium tuberculosis)</t>
  </si>
  <si>
    <t>Стрептококки</t>
  </si>
  <si>
    <t>13.11.A2.900</t>
  </si>
  <si>
    <t xml:space="preserve">ДНК стрептококков (Streptococcus species) </t>
  </si>
  <si>
    <t>13.38.A1.900</t>
  </si>
  <si>
    <t xml:space="preserve">ДНК стрептококка (S. agalactiae), кол.</t>
  </si>
  <si>
    <t xml:space="preserve">соскоб из влагалища, 
смешаный соскоб из урогенитального тракта,
мазок из ротоглотки,
спинномозговая жидкость</t>
  </si>
  <si>
    <t xml:space="preserve">ЭЖТС, ЭБЧП, СК-ПЦР</t>
  </si>
  <si>
    <t>13.13.A1.900</t>
  </si>
  <si>
    <t xml:space="preserve">ДНК листерии (Listeria monocytogenes)</t>
  </si>
  <si>
    <t>Пневмоцисты</t>
  </si>
  <si>
    <t>13.37.A1.900</t>
  </si>
  <si>
    <r>
      <rPr>
        <sz val="14"/>
        <rFont val="Arial"/>
      </rPr>
      <t xml:space="preserve">ДНК пневмоцисты (Pneumocystis jirovecii (carinii)) </t>
    </r>
    <r>
      <rPr>
        <sz val="14"/>
        <color indexed="2"/>
        <rFont val="Arial"/>
      </rPr>
      <t>***</t>
    </r>
  </si>
  <si>
    <t xml:space="preserve">мазок из ротоглотки, мокрота, бронхо-альвеолярный лаваж</t>
  </si>
  <si>
    <t xml:space="preserve">СК-ПЦР, ЭЖТС</t>
  </si>
  <si>
    <t xml:space="preserve">***Внимание! Только для: Мазок из ротоглотки, Мокрота, Бронхо-альвеолярный лаваж</t>
  </si>
  <si>
    <t>Кандиды</t>
  </si>
  <si>
    <t>13.15.A1.900</t>
  </si>
  <si>
    <t xml:space="preserve">ДНК кандиды (Candida albicans)</t>
  </si>
  <si>
    <t>13.15.A2.900</t>
  </si>
  <si>
    <t xml:space="preserve">ДНК кандиды (Сandida albicans), количественно</t>
  </si>
  <si>
    <t>13.15.D1.900</t>
  </si>
  <si>
    <t xml:space="preserve">ДНК грибов рода кандиды (Candida albicans/Candida glabrata/Candida krusei) с определением типа</t>
  </si>
  <si>
    <t>50.0.H117.900</t>
  </si>
  <si>
    <t xml:space="preserve">Типирование грибов, расширенный (Candida albicans, Fungi spp, Candida krusei, Candida glabrata, Candida tropicalis, Candida parapsilosis, Candida famata, Candida guilliermondii)</t>
  </si>
  <si>
    <t>Токсоплазмы</t>
  </si>
  <si>
    <t>13.16.A1.900</t>
  </si>
  <si>
    <t xml:space="preserve">ДНК токсоплазмы (Toxoplasma gondii)</t>
  </si>
  <si>
    <t>13.16.A2.900</t>
  </si>
  <si>
    <t xml:space="preserve">ДНК токсоплазмы (Toxoplasma gondii), количественно</t>
  </si>
  <si>
    <t>Трихомонады</t>
  </si>
  <si>
    <t>13.17.A1.900</t>
  </si>
  <si>
    <t xml:space="preserve">ДНК трихомонады (Trichomonas vaginalis)</t>
  </si>
  <si>
    <t>13.17.A2.900</t>
  </si>
  <si>
    <t xml:space="preserve">ДНК трихомонады (Trichomonas vaginalis), количественно</t>
  </si>
  <si>
    <t>13.18.A1.900</t>
  </si>
  <si>
    <t xml:space="preserve">ДНК цитомегаловируса (Cytomegalovirus, CMV)</t>
  </si>
  <si>
    <t>13.18.A2.900</t>
  </si>
  <si>
    <t xml:space="preserve">ДНК цитомегаловируса (Cytomegalovirus, CMV), количественно</t>
  </si>
  <si>
    <t xml:space="preserve">Вирус простого герпеса I и II типа</t>
  </si>
  <si>
    <t>13.19.A1.900</t>
  </si>
  <si>
    <t xml:space="preserve">ДНК вируса простого герпеса I типа (Herpes simplex virus I)</t>
  </si>
  <si>
    <t>13.19.A4.900</t>
  </si>
  <si>
    <t xml:space="preserve">ДНК вируса простого герпеса I типа (Herpes simplex virus I), количественно</t>
  </si>
  <si>
    <t>13.19.A2.900</t>
  </si>
  <si>
    <t xml:space="preserve">ДНК вируса простого герпеса II типа (Herpes simplex virus II)</t>
  </si>
  <si>
    <t>13.19.A5.900</t>
  </si>
  <si>
    <t xml:space="preserve">ДНК вируса простого герпеса II типа (Herpes simplex virus II), количественно</t>
  </si>
  <si>
    <t>13.19.A3.900</t>
  </si>
  <si>
    <t xml:space="preserve">ДНК вируса простого герпеса I и II типов (Herpes simplex virus I и II)</t>
  </si>
  <si>
    <t xml:space="preserve">Вирус герпеса VI типа</t>
  </si>
  <si>
    <t>13.20.A1.900</t>
  </si>
  <si>
    <t xml:space="preserve">ДНК вируса герпеса VI типа (Human Herpes virus VI)</t>
  </si>
  <si>
    <t>13.20.A2.900</t>
  </si>
  <si>
    <t xml:space="preserve">ДНК вируса герпеса VI типа (Human Herpes virus VI), количественно</t>
  </si>
  <si>
    <t xml:space="preserve">Вирус герпеса VII типа</t>
  </si>
  <si>
    <t>13.46.A1.900</t>
  </si>
  <si>
    <t xml:space="preserve">ДНК вируса герпеса VII типа (Human Herpes virus VII)</t>
  </si>
  <si>
    <t xml:space="preserve">только ротоглотка</t>
  </si>
  <si>
    <t>ЭЖТС</t>
  </si>
  <si>
    <t xml:space="preserve">Вирус герпеса VIII типа</t>
  </si>
  <si>
    <t>13.31.A1</t>
  </si>
  <si>
    <t xml:space="preserve">ДНК вируса герпеса VIII типа (Human Herpes virus VIII)</t>
  </si>
  <si>
    <t xml:space="preserve">ЭЖТС, СК-ПЦР, ЭБС, ЭБЧП</t>
  </si>
  <si>
    <t>13.21.A1.900</t>
  </si>
  <si>
    <t xml:space="preserve">ДНК вируса Эпштейна-Барр (Epstein-Barr virus)</t>
  </si>
  <si>
    <t>13.21.A2.900</t>
  </si>
  <si>
    <t xml:space="preserve">ДНК вируса Эпштейна-Барр (Epstein-Barr virus), количественно</t>
  </si>
  <si>
    <t>13.22.A1.900</t>
  </si>
  <si>
    <t xml:space="preserve">ДНК вируса Варицелла-Зостер (Varicella-Zoster virus)</t>
  </si>
  <si>
    <t>13.34.A1.900</t>
  </si>
  <si>
    <t xml:space="preserve">ДНК парвовируса B19 (Parvovirus B19)</t>
  </si>
  <si>
    <t xml:space="preserve">мазок из ротоглотки, слюна, альвеолярная жидкость</t>
  </si>
  <si>
    <t>13.29.A1.900</t>
  </si>
  <si>
    <t xml:space="preserve">ДНК аденовируса (типы 3, 2, 5, 4, 7, 12, 16, 40, 41, 48)</t>
  </si>
  <si>
    <t xml:space="preserve">мазок с поверхности миндалины, мазок из носоглотки, мазок из ротоглотки, бронхо-альвеолярный лаваж, мокрота</t>
  </si>
  <si>
    <t xml:space="preserve">СК-ПЦР, ЭЖТС, ЭБЧП</t>
  </si>
  <si>
    <t>Коклюш</t>
  </si>
  <si>
    <t>13.31.D1.900</t>
  </si>
  <si>
    <t xml:space="preserve">ДНК возбудителей коклюша/паракоклюша/бронхосептикоза (Bordetella pertussis/Bordetella parapertussis/Bordetella bronchiseptica)</t>
  </si>
  <si>
    <t xml:space="preserve">мазок из носоглотки, мазок из ротоглотки, бронхо-альвеолярный лаваж, мокрота, аспират</t>
  </si>
  <si>
    <t xml:space="preserve">Диагностика папилломавируса методом ПЦР</t>
  </si>
  <si>
    <t>13.23.D2.900</t>
  </si>
  <si>
    <t xml:space="preserve">ДНК папилломавирусов (Human Papillomavirus, ВПЧ) 6/11 типов с определением типа</t>
  </si>
  <si>
    <t xml:space="preserve">мазок из влагалища, мазок из цервикального канала, мазок из уретры, другое (указать)</t>
  </si>
  <si>
    <t xml:space="preserve">ЭЖТС или ЭБЧП</t>
  </si>
  <si>
    <t>13.23.D3.900</t>
  </si>
  <si>
    <t xml:space="preserve">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</si>
  <si>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</si>
  <si>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</si>
  <si>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</si>
  <si>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</si>
  <si>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13.24.D1.900</t>
  </si>
  <si>
    <t xml:space="preserve">ДНК папилломавирусов (Human Papillomavirus, ВПЧ) 16/18 типов, количественно</t>
  </si>
  <si>
    <t>13.23.D1.900</t>
  </si>
  <si>
    <t xml:space="preserve">ДНК папилломавирусов (Human Papillomavirus, ВПЧ) 31/33 типов с определением типа</t>
  </si>
  <si>
    <t>13.23.D4.900</t>
  </si>
  <si>
    <t xml:space="preserve">ДНК папилломавирусов (Human Papillomavirus, ВПЧ) 31/33 типов с определением типа, количественно</t>
  </si>
  <si>
    <t>13.23.A3.900</t>
  </si>
  <si>
    <t xml:space="preserve">ДНК папилломавирусов (Human Papoiilmavirus) высокого канцерогенного риска (16-68 типов: 16,18,31,33,35,39,45,51,52,56,58,59,66,68) без определения типа</t>
  </si>
  <si>
    <t>13.23.D6.900</t>
  </si>
  <si>
    <t xml:space="preserve">ДНК папилломавирусов (Human Papoiilmavirus) высокого канцерогенного риска (16, 18, 31, 33, 35, 39, 45, 51, 52, 56, 58, 59 типов) с определением типа</t>
  </si>
  <si>
    <t>13.23.D5.900</t>
  </si>
  <si>
    <t xml:space="preserve">ВПЧ-тест (ROCHE COBAS4800) высокого канцерогенного риска (16-68 типов: 16, 18 с определением типа, 31, 33, 35, 39, 45, 51, 52, 56, 58, 59, 66, 68 без определения типа)</t>
  </si>
  <si>
    <t xml:space="preserve">2, 4</t>
  </si>
  <si>
    <t xml:space="preserve">смешанный соскоб шейки матки и цервикального канала</t>
  </si>
  <si>
    <t>КЖЦ</t>
  </si>
  <si>
    <t>13.30.A2.900</t>
  </si>
  <si>
    <t xml:space="preserve">РНК вируса гриппа A/H1N1 (свиной грипп), (кач.) </t>
  </si>
  <si>
    <t xml:space="preserve">мазок из носоглотки, мазок из ротоглотки, мокрота</t>
  </si>
  <si>
    <t xml:space="preserve">ЭЖТС или ЭБЧП или СК-ПЦР</t>
  </si>
  <si>
    <t>13.30.D3.900</t>
  </si>
  <si>
    <t xml:space="preserve">РНК вирусов гриппа A/H1N1, A/H3N2</t>
  </si>
  <si>
    <t>13.30.D1.900</t>
  </si>
  <si>
    <t xml:space="preserve">Генотипирование вируса гриппа (А/B)</t>
  </si>
  <si>
    <t>13.30.D2.900</t>
  </si>
  <si>
    <t xml:space="preserve">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</si>
  <si>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13.30.A4</t>
  </si>
  <si>
    <t xml:space="preserve">РНК коронавируса SARS-CoV-2 (COVID-19)</t>
  </si>
  <si>
    <t xml:space="preserve">КОВИД М(Р)
КОВИД М(К)</t>
  </si>
  <si>
    <t xml:space="preserve">мазок из носоглотки и ротоглотки, бронхо-альвеолярный лаваж</t>
  </si>
  <si>
    <r>
      <rPr>
        <sz val="14"/>
        <rFont val="Arial"/>
      </rPr>
      <t xml:space="preserve">ЭСТС или СК-ПЦР или ППТС</t>
    </r>
    <r>
      <rPr>
        <sz val="14"/>
        <color indexed="2"/>
        <rFont val="Arial"/>
      </rPr>
      <t>*</t>
    </r>
  </si>
  <si>
    <t>50.0.H181</t>
  </si>
  <si>
    <t xml:space="preserve">РНК коронавируса SARS-CoV-2 (COVID-19, результат на английском и русском языках)</t>
  </si>
  <si>
    <t>50.0.H217</t>
  </si>
  <si>
    <t xml:space="preserve">РНК коронавируса SARS-CoV-2 (COVID-19) с дополнительным определением штаммов Omicron и Delta.</t>
  </si>
  <si>
    <t xml:space="preserve">КОВИД М(Р)
КОВИД А(Р)
КОВИД Т(Р)
КОВИД К(Р)
КОВИД М(К)
КОВИД А(К)
КОВИД Т(К)
КОВИД К(К)</t>
  </si>
  <si>
    <t xml:space="preserve">Мазок из носоглотки и ротоглотки (пробирка прозрачная с транспортной средой ППТС)</t>
  </si>
  <si>
    <t>ППТС</t>
  </si>
  <si>
    <t xml:space="preserve">* Внимание, ППТС выбирается только при условии самостоятельного взятия биоматериала и назначении услуги 0.1.C29 - Самостоятельное взятие биоматериала</t>
  </si>
  <si>
    <t>Хеликобактеры</t>
  </si>
  <si>
    <t>13.9.A1.101</t>
  </si>
  <si>
    <t xml:space="preserve">ДНК хеликобактера (Helicobacter pylori)</t>
  </si>
  <si>
    <t>СКЛ-ПЦР</t>
  </si>
  <si>
    <t xml:space="preserve">Кишечные инфекции</t>
  </si>
  <si>
    <t>13.14.A5.101</t>
  </si>
  <si>
    <r>
      <rPr>
        <sz val="14"/>
        <color indexed="2"/>
        <rFont val="Arial"/>
      </rPr>
      <t>*</t>
    </r>
    <r>
      <rPr>
        <sz val="14"/>
        <color indexed="64"/>
        <rFont val="Arial"/>
      </rPr>
      <t xml:space="preserve">ДНК возбудителя псевдотуберкулеза (Yersinia pseudotuberculosis)</t>
    </r>
  </si>
  <si>
    <t>60.30.H31.101</t>
  </si>
  <si>
    <t xml:space="preserve">ОКИ-тест (Shigella spp./ Salmonella spp./ Campylobacter spp./ Adenovirus F/ Rotavirus A/ Norovirus 2/ Astrovirus)</t>
  </si>
  <si>
    <t xml:space="preserve">*Внимание! Необходим отдельный контейнер!</t>
  </si>
  <si>
    <t>13.25.A1.101</t>
  </si>
  <si>
    <t xml:space="preserve">РНК энтеровируса (Enterovirus)</t>
  </si>
  <si>
    <t xml:space="preserve">Ротавирус А и С</t>
  </si>
  <si>
    <t>13.26.A1.101</t>
  </si>
  <si>
    <t xml:space="preserve">РНК ротавирусов (Rotavirus) A </t>
  </si>
  <si>
    <t xml:space="preserve">Норовирус 1 и 2 типов</t>
  </si>
  <si>
    <t>13.28.A1.101</t>
  </si>
  <si>
    <t xml:space="preserve">РНК норовирусов (Norovirus) II типа</t>
  </si>
  <si>
    <t xml:space="preserve">СЕРОЛОГИЧЕСКИЕ МАРКЕРЫ ИНФЕКЦИОННЫХ ЗАБОЛЕВАНИЙ</t>
  </si>
  <si>
    <t xml:space="preserve">Диагностика гепатита А</t>
  </si>
  <si>
    <t>11.1.A1.201</t>
  </si>
  <si>
    <t xml:space="preserve">Антитела к вирусу гепатита А, IgM (Anti-HAV IgM) </t>
  </si>
  <si>
    <t>3</t>
  </si>
  <si>
    <t>11.1.A2.201</t>
  </si>
  <si>
    <t xml:space="preserve">Антитела к вирусу гепатита А, IgG (Anti-HAV IgG)</t>
  </si>
  <si>
    <t xml:space="preserve">Диагностика гепатита В</t>
  </si>
  <si>
    <t>11.2.A1.201</t>
  </si>
  <si>
    <t xml:space="preserve">Поверхностный антиген вируса гепатита В (австралийский антиген, HbsAg)</t>
  </si>
  <si>
    <t>11.2.A7.201</t>
  </si>
  <si>
    <t xml:space="preserve">Поверхностный антиген вируса гепатита В (австралийский антиген, HbsAg), количественно</t>
  </si>
  <si>
    <t>11.2.A2.201</t>
  </si>
  <si>
    <t xml:space="preserve">Антитела к поверхностному антигену вируса гепатита В (Anti-HBs)</t>
  </si>
  <si>
    <t>11.2.A3.201</t>
  </si>
  <si>
    <t xml:space="preserve">Антитела к ядерному (cor) антигену вируса гепатита В, суммарные (Anti-HBcor)</t>
  </si>
  <si>
    <t>11.2.A4.201</t>
  </si>
  <si>
    <t xml:space="preserve">Антитела к ядерному (cor) антигену вируса гепатита В, IgM (Anti-HBcor IgM)</t>
  </si>
  <si>
    <t>11.2.A5.201</t>
  </si>
  <si>
    <t xml:space="preserve">Антиген HBе вируса гепатита В (HbеAg)</t>
  </si>
  <si>
    <t>11.2.A6.201</t>
  </si>
  <si>
    <t xml:space="preserve">Антитела к HBе-антигену вируса гепатита B, суммарные (Anti-HBе)</t>
  </si>
  <si>
    <t xml:space="preserve">Диагностика гепатита С</t>
  </si>
  <si>
    <t>11.3.A3</t>
  </si>
  <si>
    <t xml:space="preserve">Антитела к вирусу гепатита С, сум. (Anti-HCV)</t>
  </si>
  <si>
    <t>11.3.A2.201</t>
  </si>
  <si>
    <t xml:space="preserve">Антитела к вирусу гепатита C, IgM (Anti-HCV IgM)</t>
  </si>
  <si>
    <t xml:space="preserve">Диагностика гепатита D</t>
  </si>
  <si>
    <t>11.4.A1.201</t>
  </si>
  <si>
    <t xml:space="preserve">Антитела к вирусу гепатита D, суммарные (Anti-HDV)</t>
  </si>
  <si>
    <t>11.4.A2.201</t>
  </si>
  <si>
    <t xml:space="preserve">Антитела к вирусу гепатита D, IgM (Anti-HDV IgM)</t>
  </si>
  <si>
    <t xml:space="preserve">Диагностика гепатита Е</t>
  </si>
  <si>
    <t>11.5.A2.201</t>
  </si>
  <si>
    <t xml:space="preserve">Антитела к вирусу гепатита E, IgM (Anti-HEV IgM)</t>
  </si>
  <si>
    <t>11.5.A1.201</t>
  </si>
  <si>
    <t xml:space="preserve">Антитела к вирусу гепатита E, IgG (Anti-HEV IgG)</t>
  </si>
  <si>
    <t xml:space="preserve">Диагностика ВИЧ-инфекции</t>
  </si>
  <si>
    <t>11.7.A1.201</t>
  </si>
  <si>
    <t xml:space="preserve">ВИЧ (антитела и антигены)</t>
  </si>
  <si>
    <t xml:space="preserve">Диагностика сифилиса</t>
  </si>
  <si>
    <t>11.6.A1.201</t>
  </si>
  <si>
    <t xml:space="preserve">Микрореакция на сифилис качественно (RPR) </t>
  </si>
  <si>
    <t>11.6.A6.201</t>
  </si>
  <si>
    <t xml:space="preserve">Микрореакция на сифилис, полуколичественно (RPR)</t>
  </si>
  <si>
    <t>11.6.A2.201</t>
  </si>
  <si>
    <t xml:space="preserve">Реакция пассивной гемагглютинации на сифилис (РПГА), качественно</t>
  </si>
  <si>
    <t>11.6.A3.201</t>
  </si>
  <si>
    <t xml:space="preserve">Реакция пассивной гемагглютинации на сифилис (РПГА), полуколичественно</t>
  </si>
  <si>
    <t>11.6.A4.201</t>
  </si>
  <si>
    <t xml:space="preserve">Антитела к бледной трепонеме (T.pallidum),сум.</t>
  </si>
  <si>
    <t>11.6.A5.201</t>
  </si>
  <si>
    <t xml:space="preserve">Антитела к бледной трепонеме (Treponema pallidum), IgM </t>
  </si>
  <si>
    <t>11.6.A8.201</t>
  </si>
  <si>
    <t xml:space="preserve">Антитела к бледной трепонеме (Treponema palidum), IgG</t>
  </si>
  <si>
    <t xml:space="preserve">Диагностика Т-лимфотропных вирусов человека</t>
  </si>
  <si>
    <t>11.38.A1.201</t>
  </si>
  <si>
    <t xml:space="preserve">Антитела к антигенам Т-лимфотропных вирусов (HTLV) 1 и 2 типов </t>
  </si>
  <si>
    <t xml:space="preserve">Диагностика герпес-вирусных инфекций</t>
  </si>
  <si>
    <t>11.8.A1.201</t>
  </si>
  <si>
    <t xml:space="preserve">Антитела к вирусу простого герпеса I, II типов (Herpes simplex virus I, II), IgM</t>
  </si>
  <si>
    <t>11.8.A9.201</t>
  </si>
  <si>
    <t xml:space="preserve">Антитела к вирусу простого герпеса I, II типов (Herpes simplex virus I, II), IgA</t>
  </si>
  <si>
    <t>11.8.A2.201</t>
  </si>
  <si>
    <t xml:space="preserve">Антитела к вирусу простого герпеса I, II типов (Herpes simplex virus I, II), IgG</t>
  </si>
  <si>
    <t>50.0.H75.201</t>
  </si>
  <si>
    <t xml:space="preserve">Авидность IgG к вирусу простого герпеса I, II типов (Herpes simplex virus I, II) (включает определение антител к вирусу простого герпеса I, II типов, IgG)</t>
  </si>
  <si>
    <t>11.8.D1.201</t>
  </si>
  <si>
    <t xml:space="preserve">Антитела к вирусу простого герпеса I, II типов (Herpes simplex virus I, II), IgM (иммуноблот)</t>
  </si>
  <si>
    <t>11.8.D2.201</t>
  </si>
  <si>
    <t xml:space="preserve">Антитела к вирусу простого герпеса I, II типов (Herpes simplex virus I, II), IgG (иммуноблот)</t>
  </si>
  <si>
    <t>11.8.A4.201</t>
  </si>
  <si>
    <t xml:space="preserve">Антитела к вирусу простого герпеса I типа
(Herpes simplex virus I), IgM</t>
  </si>
  <si>
    <t>11.8.A5.201</t>
  </si>
  <si>
    <t xml:space="preserve">Антитела к вирусу простого герпеса I типа (Herpes simplex virus I), IgG</t>
  </si>
  <si>
    <t>11.8.A6.201</t>
  </si>
  <si>
    <t xml:space="preserve">Антитела к вирусу простого герпеса II типа
(Herpes simplex virus II), IgM</t>
  </si>
  <si>
    <t>11.8.A7.201</t>
  </si>
  <si>
    <t xml:space="preserve">Антитела к вирусу простого герпеса II типа
(Herpes simplex virus II), IgG</t>
  </si>
  <si>
    <t>11.8.A8.201</t>
  </si>
  <si>
    <t xml:space="preserve">Антитела к вирусу герпеса VI типа (Human herpes virus VI), IgG</t>
  </si>
  <si>
    <t xml:space="preserve">Вирус Varicella-Zoster</t>
  </si>
  <si>
    <t>11.49.A1.201</t>
  </si>
  <si>
    <t xml:space="preserve">Антитела к вирусу Варицелла-Зостер (Varicella-Zoster), IgM</t>
  </si>
  <si>
    <t>11.49.A2.201</t>
  </si>
  <si>
    <t xml:space="preserve">Антитела к вирусу Варицелла-Зостер (Varicella-Zoster), IgA</t>
  </si>
  <si>
    <t>11.49.A3.201</t>
  </si>
  <si>
    <t xml:space="preserve">Антитела к вирусу Варицелла-Зостер (Varicella-Zoster), IgG</t>
  </si>
  <si>
    <t xml:space="preserve">Вирус Эпштейна-Барр (инфекционный мононуклеоз)</t>
  </si>
  <si>
    <t>11.10.A1.201</t>
  </si>
  <si>
    <t xml:space="preserve">Антитела к капсидному антигену вируса Эпштейна-Барр (Epstein-Barr virus VCA), IgM</t>
  </si>
  <si>
    <t>11.10.A2.201</t>
  </si>
  <si>
    <t xml:space="preserve">Антитела к капсидному антигену вируса Эпштейна-Барр (Epstein-Barr virus VCA), IgG</t>
  </si>
  <si>
    <t>11.10.A8.201</t>
  </si>
  <si>
    <t xml:space="preserve">Антитела к раннему антигену вируса Эпштейна-Барр (Epstein-Barr virus EA), IgG</t>
  </si>
  <si>
    <t>11.10.A7.201</t>
  </si>
  <si>
    <t xml:space="preserve">Антитела к ядерному антигену вируса Эпштейна-Барр (Epstein-Barr virus EBNA), IgG</t>
  </si>
  <si>
    <t>50.0.H76.201</t>
  </si>
  <si>
    <t xml:space="preserve">Авидность IgG к вирусу Эпштейна-Барр (Epstein-Barr virus) (включает определение антител к капсидному антигену вируса Эпштейна-Барр, IgG)</t>
  </si>
  <si>
    <t>11.10.D1.201</t>
  </si>
  <si>
    <t xml:space="preserve">Антитела к вирусу Эпштейна-Барр (Epstein-Barr virus), IgM (иммуноблот)</t>
  </si>
  <si>
    <t>11.10.D2.201</t>
  </si>
  <si>
    <t xml:space="preserve">Антитела к вирусу Эпштейна-Барр (Epstein-Barr virus), IgG (иммуноблот)</t>
  </si>
  <si>
    <t xml:space="preserve">Цитомегаловирусная инфекция</t>
  </si>
  <si>
    <t>11.9.A1.201</t>
  </si>
  <si>
    <t xml:space="preserve">Антитела к цитомегаловирусу (Cytomegalovirus), IgM</t>
  </si>
  <si>
    <t>11.9.A2.201</t>
  </si>
  <si>
    <t xml:space="preserve">Антитела к цитомегаловирусу (Cytomegalovirus), IgG</t>
  </si>
  <si>
    <t>50.0.H74.201</t>
  </si>
  <si>
    <t xml:space="preserve">Авидность IgG к цитомегаловирусу (Cytomegalovirus) (включает определение антител к цитомегаловирусу, IgG)</t>
  </si>
  <si>
    <t>11.9.D2.201</t>
  </si>
  <si>
    <t xml:space="preserve">Антитела к цитомегаловирусу (Cytomegalovirus), IgG (иммуноблот)</t>
  </si>
  <si>
    <t xml:space="preserve">Диагностика вируса краснухи</t>
  </si>
  <si>
    <t>11.11.A1.201</t>
  </si>
  <si>
    <t xml:space="preserve">Антитела к вирусу краснухи, IgM</t>
  </si>
  <si>
    <t>11.11.A2.201</t>
  </si>
  <si>
    <t xml:space="preserve">Антитела к вирусу краснухи, IgG</t>
  </si>
  <si>
    <t>50.0.H77.201</t>
  </si>
  <si>
    <t xml:space="preserve">Авидность IgG к вирусу краснухи (включает определение антител к вирусу краснухи, IgG)</t>
  </si>
  <si>
    <t>11.11.D1.201</t>
  </si>
  <si>
    <t xml:space="preserve">Антитела к вирусу краснухи, IgG (иммуноблот)</t>
  </si>
  <si>
    <t xml:space="preserve">Диагностика токсоплазмоза</t>
  </si>
  <si>
    <t>11.19.A1.201</t>
  </si>
  <si>
    <t xml:space="preserve">Антитела к токсоплазме (Toxoplasma gondii), IgM</t>
  </si>
  <si>
    <t>11.19.A4.201</t>
  </si>
  <si>
    <t xml:space="preserve">Антитела к токсоплазме (Toxoplasma gondii), IgA</t>
  </si>
  <si>
    <t>11.19.A2.201</t>
  </si>
  <si>
    <t xml:space="preserve">Антитела к токсоплазме (Toxoplasma gondii), IgG</t>
  </si>
  <si>
    <t>50.0.H78.201</t>
  </si>
  <si>
    <t xml:space="preserve">Авидность IgG к токсоплазме (Toxoplasma gondii) (включает определение антител к токсоплазме, IgG)</t>
  </si>
  <si>
    <t xml:space="preserve">Диагностика парвовируса</t>
  </si>
  <si>
    <t>11.26.A2.201</t>
  </si>
  <si>
    <t xml:space="preserve">Антитела к парвовирусу (Parvovirus) B19, IgM</t>
  </si>
  <si>
    <t>11.26.A1.201</t>
  </si>
  <si>
    <t xml:space="preserve">Антитела к парвовирусу (Parvovirus) B19, IgG</t>
  </si>
  <si>
    <t xml:space="preserve">Диагностика вируса кори</t>
  </si>
  <si>
    <t>11.12.A2.201</t>
  </si>
  <si>
    <t xml:space="preserve">Антитела к вирусу кори, IgG</t>
  </si>
  <si>
    <t xml:space="preserve">Диагностика вируса эпидемического паротита</t>
  </si>
  <si>
    <t>11.13.A1.201</t>
  </si>
  <si>
    <t xml:space="preserve">Антитела к вирусу эпидемического паротита, IgМ</t>
  </si>
  <si>
    <t>11.13.A2.201</t>
  </si>
  <si>
    <t xml:space="preserve">Антитела к вирусу эпидемического паротита, IgG</t>
  </si>
  <si>
    <t xml:space="preserve">Диагностика коклюша и паракоклюша</t>
  </si>
  <si>
    <t>11.33.A1.201</t>
  </si>
  <si>
    <t xml:space="preserve">Антитела к коклюшному токсину, IgА</t>
  </si>
  <si>
    <t>11.33.A2.201</t>
  </si>
  <si>
    <t xml:space="preserve">Антитела к коклюшному токсину, IgG</t>
  </si>
  <si>
    <t>11.33.D1.201</t>
  </si>
  <si>
    <t xml:space="preserve">Антитела к возбудителям коклюша и паракоклюша (Bordetella pertussis, Bordetella parapertussis), суммарные (РПГА) полуколичественно</t>
  </si>
  <si>
    <t xml:space="preserve">Диагностика аденовирусной инфекции</t>
  </si>
  <si>
    <t>11.51.A3.201</t>
  </si>
  <si>
    <t xml:space="preserve">Антитела к Аденовирусу (Adenoviridae), IgM</t>
  </si>
  <si>
    <t>11.51.A1.201</t>
  </si>
  <si>
    <t xml:space="preserve">Антитела к Аденовирусу (Adenoviridae), IgA</t>
  </si>
  <si>
    <t>11.51.A2.201</t>
  </si>
  <si>
    <t xml:space="preserve">Антитела к Аденовирусу (Adenoviridae), IgG</t>
  </si>
  <si>
    <t xml:space="preserve">Диагностика дифтерии и столбняка</t>
  </si>
  <si>
    <t>11.28.A1.201</t>
  </si>
  <si>
    <t xml:space="preserve">Антитела к возбудителю дифтерии (Corynebacterium diphtheriae)</t>
  </si>
  <si>
    <t>11.28.A2.201</t>
  </si>
  <si>
    <t xml:space="preserve">Антитела к возбудителю столбняка (Clostridium tetani) </t>
  </si>
  <si>
    <t xml:space="preserve">Диагностика хламидиоза</t>
  </si>
  <si>
    <t>11.15.A2.201</t>
  </si>
  <si>
    <t xml:space="preserve">Антитела к хламидии (Chlamydia trachomatis), IgM</t>
  </si>
  <si>
    <t>11.15.A1.201</t>
  </si>
  <si>
    <t xml:space="preserve">Антитела к хламидии (Chlamydia trachomatis), IgA</t>
  </si>
  <si>
    <t>11.15.A3.201</t>
  </si>
  <si>
    <t xml:space="preserve">Антитела к хламидии (Chlamydia trachomatis), IgG</t>
  </si>
  <si>
    <t>11.15.A5.201</t>
  </si>
  <si>
    <t xml:space="preserve">Антитела к хламидофиле (Chlamydophila pneumoniae), IgM</t>
  </si>
  <si>
    <t>11.15.A4.201</t>
  </si>
  <si>
    <t xml:space="preserve">Антитела к хламидофиле (Chlamydophila pneumoniae), IgА</t>
  </si>
  <si>
    <t>11.15.A6.201</t>
  </si>
  <si>
    <t xml:space="preserve">Антитела к хламидофиле (Chlamydophila pneumoniae), IgG</t>
  </si>
  <si>
    <t xml:space="preserve">Диагностика микоплазмоза</t>
  </si>
  <si>
    <t>11.16.A1.201</t>
  </si>
  <si>
    <t xml:space="preserve">Антитела к микоплазме (Mycoplasma hominis), IgА</t>
  </si>
  <si>
    <t>11.16.A3.201</t>
  </si>
  <si>
    <t xml:space="preserve">Антитела к микоплазме (Mycoplasma hominis), IgG</t>
  </si>
  <si>
    <t>11.16.A6.201</t>
  </si>
  <si>
    <t xml:space="preserve">Антитела к микоплазме (Mycoplasma pneumoniae), IgM </t>
  </si>
  <si>
    <t>11.16.A4.201</t>
  </si>
  <si>
    <t xml:space="preserve">Антитела к микоплазме (Mycoplasma pneumoniae), IgА</t>
  </si>
  <si>
    <t>11.16.A5.201</t>
  </si>
  <si>
    <t xml:space="preserve">Антитела к микоплазме (Mycoplasma pneumoniae), IgG </t>
  </si>
  <si>
    <t xml:space="preserve">Диагностика уреаплазмоза</t>
  </si>
  <si>
    <t>11.17.A1.201</t>
  </si>
  <si>
    <t xml:space="preserve">Антитела к уреаплазме (Ureaplasma urealyticum), IgА</t>
  </si>
  <si>
    <t>11.17.A3.201</t>
  </si>
  <si>
    <t xml:space="preserve">Антитела к уреаплазме (Ureaplasma urealyticum), IgG</t>
  </si>
  <si>
    <t xml:space="preserve">Диагностика трихомониаза</t>
  </si>
  <si>
    <t>11.18.A1.201</t>
  </si>
  <si>
    <t xml:space="preserve">Антитела к трихомонаде (Trichomonas vaginalis), IgG.</t>
  </si>
  <si>
    <t xml:space="preserve">Диагностика кандидоза</t>
  </si>
  <si>
    <t xml:space="preserve"> </t>
  </si>
  <si>
    <t>11.21.A3.201</t>
  </si>
  <si>
    <t xml:space="preserve">Антитела к кандиде (Candida albicans), IgM</t>
  </si>
  <si>
    <t>11.21.A1.201</t>
  </si>
  <si>
    <t xml:space="preserve">Антитела к кандиде (Candida albicans), IgA</t>
  </si>
  <si>
    <t>11.21.A2.201</t>
  </si>
  <si>
    <t xml:space="preserve">Антитела к кандиде (Candida albicans), IgG</t>
  </si>
  <si>
    <t xml:space="preserve">Диагностика аспергиллеза</t>
  </si>
  <si>
    <t>11.47.A2.201</t>
  </si>
  <si>
    <t xml:space="preserve">Антитела к грибам (Aspergillus fumigatus), IgG</t>
  </si>
  <si>
    <t xml:space="preserve">Диагностика туберкулеза</t>
  </si>
  <si>
    <t>11.23.A1.201</t>
  </si>
  <si>
    <t xml:space="preserve">Антитела к микобактериям туберкулеза (Mycobacterium tuberculosis), суммарные</t>
  </si>
  <si>
    <t xml:space="preserve">Диагностика легионеллеза</t>
  </si>
  <si>
    <t>11.25.A1.201</t>
  </si>
  <si>
    <t xml:space="preserve">Антитела к легионеллам (Legionella pneumophila), суммарные</t>
  </si>
  <si>
    <t xml:space="preserve">Диагностика бруцеллеза</t>
  </si>
  <si>
    <t>11.39.A1.201</t>
  </si>
  <si>
    <t xml:space="preserve">Антитела к бруцелле (Brucella), IgА</t>
  </si>
  <si>
    <t>11.39.A2.201</t>
  </si>
  <si>
    <t xml:space="preserve">Антитела к бруцелле (Brucella ), IgG</t>
  </si>
  <si>
    <t xml:space="preserve">Диагностика вируса клещевого энцефалита</t>
  </si>
  <si>
    <t>11.40.A1.201</t>
  </si>
  <si>
    <t xml:space="preserve">Антитела к вирусу клещевого энцефалита, IgM</t>
  </si>
  <si>
    <t>11.40.A2.201</t>
  </si>
  <si>
    <t xml:space="preserve">Антитела к вирусу клещевого энцефалита, IgG</t>
  </si>
  <si>
    <t xml:space="preserve">Диагностика боррелиоза</t>
  </si>
  <si>
    <t>11.24.A1.201</t>
  </si>
  <si>
    <t xml:space="preserve">Антитела к боррелиям (Borrelia burgdorferi), IgM</t>
  </si>
  <si>
    <t>11.24.A2.201</t>
  </si>
  <si>
    <t xml:space="preserve">Антитела к боррелиям (Borrelia burgdorferi), IgG</t>
  </si>
  <si>
    <t>11.24.D1.201</t>
  </si>
  <si>
    <t xml:space="preserve">Антитела к боррелиям (Borrelia), IgM (иммуноблот)</t>
  </si>
  <si>
    <t>11.24.D2.201</t>
  </si>
  <si>
    <t xml:space="preserve">Антитела к боррелиям (Borrelia), IgG (иммуноблот)</t>
  </si>
  <si>
    <t xml:space="preserve">Диагностика гельминтозов</t>
  </si>
  <si>
    <t>11.20.A10.201</t>
  </si>
  <si>
    <t xml:space="preserve">Антитела к описторхам (Opisthorchis felineus), IgM</t>
  </si>
  <si>
    <t>11.20.A1.201</t>
  </si>
  <si>
    <t xml:space="preserve">Антитела к описторхам (Opisthorchis felineus), IgG</t>
  </si>
  <si>
    <t>11.20.A14.201</t>
  </si>
  <si>
    <t xml:space="preserve">ЦИК, содержащие антигены описторхов</t>
  </si>
  <si>
    <t>11.20.A2.201</t>
  </si>
  <si>
    <t xml:space="preserve">Антитела к эхинококкам (Echinococcus granulosus), IgG</t>
  </si>
  <si>
    <t>11.20.A3.201</t>
  </si>
  <si>
    <t xml:space="preserve">Антитела к токсокарам (Toxocara canis), IgG</t>
  </si>
  <si>
    <t>11.20.A4.201</t>
  </si>
  <si>
    <t xml:space="preserve">Антитела к трихинеллам (Trichinella spiralis), IgG</t>
  </si>
  <si>
    <t>11.20.A5.201</t>
  </si>
  <si>
    <t xml:space="preserve">Антитела к шистосомам (Schistosoma mansoni), IgG</t>
  </si>
  <si>
    <t>11.20.A6.201</t>
  </si>
  <si>
    <t xml:space="preserve">Антитела к угрицам кишечным (Strongyloides stercoralis), IgG</t>
  </si>
  <si>
    <t>11.20.A7.201</t>
  </si>
  <si>
    <t xml:space="preserve">Антитела к цистицеркам свиного цепня (Taenia solium), IgG </t>
  </si>
  <si>
    <t>11.20.A8.201</t>
  </si>
  <si>
    <t xml:space="preserve">Антитела к печеночным сосальщикам (Fasciola hepatica), IgG</t>
  </si>
  <si>
    <t>11.20.A12.201</t>
  </si>
  <si>
    <t xml:space="preserve">Антитела к аскаридам (Ascaris lumbricoides), IgG</t>
  </si>
  <si>
    <t>11.20.A13.201</t>
  </si>
  <si>
    <t xml:space="preserve">Антитела к клонорхам (Clonorchis sinensis), IgG</t>
  </si>
  <si>
    <t xml:space="preserve">Диагностика лямблиоза</t>
  </si>
  <si>
    <t>11.22.A1.201</t>
  </si>
  <si>
    <t xml:space="preserve">Антитела к лямблиям (Lamblia intestinalis), суммарные</t>
  </si>
  <si>
    <t>11.22.A2.201</t>
  </si>
  <si>
    <t xml:space="preserve">Антитела к лямблиям (Lamblia intestinalis), IgM</t>
  </si>
  <si>
    <t xml:space="preserve">Диагностика амебиаза</t>
  </si>
  <si>
    <t>11.41.A1.201</t>
  </si>
  <si>
    <t xml:space="preserve">Антитела к амебе дизентерийной (Entamoeba histolytica), IgG</t>
  </si>
  <si>
    <t xml:space="preserve">Диагностика лейшманиоза</t>
  </si>
  <si>
    <t>11.30.A1.201</t>
  </si>
  <si>
    <t xml:space="preserve">Антитела к лейшмании (Leishmania infantum), суммарные</t>
  </si>
  <si>
    <t xml:space="preserve">Диагностика хеликобактериоза</t>
  </si>
  <si>
    <t>11.14.A3.201</t>
  </si>
  <si>
    <t xml:space="preserve">Антитела к хеликобактеру (Helicobacter pylori), IgМ</t>
  </si>
  <si>
    <t>11.14.A2.201</t>
  </si>
  <si>
    <t xml:space="preserve">Антитела к хеликобактеру (Helicobacter pylori), IgA</t>
  </si>
  <si>
    <t>11.14.A1.201</t>
  </si>
  <si>
    <t xml:space="preserve">Антитела к хеликобактеру (Helicobacter pylori), IgG</t>
  </si>
  <si>
    <t xml:space="preserve">Диагностика шигеллеза (дизентерии)</t>
  </si>
  <si>
    <t>11.35.D1.201</t>
  </si>
  <si>
    <t xml:space="preserve">Антитела к шигеллам (Shigella flexneri I-V, Shigella sonnei)</t>
  </si>
  <si>
    <t xml:space="preserve">Диагностика иерсиниоза</t>
  </si>
  <si>
    <t>11.32.D1.201</t>
  </si>
  <si>
    <t xml:space="preserve">Антитела к иерсиниям (Yersinia enterocolitica), IgA; IgG</t>
  </si>
  <si>
    <t>11.32.A1</t>
  </si>
  <si>
    <t xml:space="preserve">Антитела к возбудителю псевдотуберкулеза (Yersinia pseudotuberculosis), РПГА, титр</t>
  </si>
  <si>
    <t xml:space="preserve">Диагностика сальмонеллеза</t>
  </si>
  <si>
    <t>11.36.A1.201</t>
  </si>
  <si>
    <t xml:space="preserve">Антитела к сальмонеллам (Salmonella) A, B, C1, C2, D, E</t>
  </si>
  <si>
    <t xml:space="preserve">Диагностика брюшного тифа</t>
  </si>
  <si>
    <t>11.37.A1.201</t>
  </si>
  <si>
    <t xml:space="preserve">Антитела к Vi-aнтигену вобудителя брюшного тифа (Salmonella typhi)</t>
  </si>
  <si>
    <t xml:space="preserve">Диагностика вируса Коксаки</t>
  </si>
  <si>
    <t>11.46.A1.201</t>
  </si>
  <si>
    <t xml:space="preserve">Антитела к вирусу Коксаки (Coxsackievirus), IgM</t>
  </si>
  <si>
    <t xml:space="preserve">Диагностика менингококковой инфекции</t>
  </si>
  <si>
    <t>11.34.A1.201</t>
  </si>
  <si>
    <t xml:space="preserve">Антитела к менингококку (Neisseria meningitidis)</t>
  </si>
  <si>
    <t xml:space="preserve">Диагностика респираторно-синцитиального вируса</t>
  </si>
  <si>
    <t>11.52.A2</t>
  </si>
  <si>
    <t xml:space="preserve">Антитела к респираторно-синцитиальному вирусу (RSV) IgG</t>
  </si>
  <si>
    <t>11.52.A3</t>
  </si>
  <si>
    <t xml:space="preserve">Антитела к респираторно-синцитиальному вирусу (RSV) IgM</t>
  </si>
  <si>
    <t xml:space="preserve">Коронавирусная инфекция COVID-19, ИФА</t>
  </si>
  <si>
    <t>11.57.A16</t>
  </si>
  <si>
    <t xml:space="preserve">Антитела IgG к S-белку коронавируса SARS-CоV-2 (Вектор-Бест, Россия)</t>
  </si>
  <si>
    <t>11.57.A5</t>
  </si>
  <si>
    <t xml:space="preserve">Антитела IgM к S- и N-белкам коронавируса SARS-CоV-2 (ИФА, Россия), полуколич.</t>
  </si>
  <si>
    <t>11.57.A15</t>
  </si>
  <si>
    <t xml:space="preserve">Антитела IgG к коронавирусу SARS-CоV-2 после вакцинации препаратом «ЭпиВакКорона» (ФБУН ГНЦ ВБ «Вектор», Россия)</t>
  </si>
  <si>
    <t xml:space="preserve">Коронавирусная инфекция COVID-19, ИХЛА</t>
  </si>
  <si>
    <t>11.57.A10</t>
  </si>
  <si>
    <t xml:space="preserve">Антитела к коронавирусу SARS-Cov2, нуклеокапсидный белок, IgG (Abbott, США)</t>
  </si>
  <si>
    <t>11.57.A13</t>
  </si>
  <si>
    <t xml:space="preserve">Антитела к коронавирусу SARS-Cov2, белок S, IgM (Abbott, США)</t>
  </si>
  <si>
    <t>11.57.A14</t>
  </si>
  <si>
    <t xml:space="preserve">Антитела IgG к RBD домену S 1 белка коронавируса SARS-Cov2 (Abbott, США), колич.</t>
  </si>
  <si>
    <t>50.0.H204</t>
  </si>
  <si>
    <t xml:space="preserve">Антитела IgG к RBD домену S 1 белка коронавируса SARS-Cov2 (Abbott, США, результат на английском и русском языках), колич.</t>
  </si>
  <si>
    <t xml:space="preserve">Коронавирусная инфекция COVID-19, ИХГА</t>
  </si>
  <si>
    <t>11.57.D1</t>
  </si>
  <si>
    <t xml:space="preserve">Антитела IgM/IgG к вирусу SARS-CoV-2, ИХГА</t>
  </si>
  <si>
    <t>ПКК</t>
  </si>
  <si>
    <t xml:space="preserve">ЦИТОЛОГИЧЕСКИЕ ИССЛЕДОВАНИЯ</t>
  </si>
  <si>
    <t>15.0.D1.309</t>
  </si>
  <si>
    <t xml:space="preserve">Цитологическое исследование отделяемого влагалища</t>
  </si>
  <si>
    <t>4</t>
  </si>
  <si>
    <t xml:space="preserve">соскоб из влагалища</t>
  </si>
  <si>
    <t>ПСМО</t>
  </si>
  <si>
    <t>15.0.D2.310</t>
  </si>
  <si>
    <t xml:space="preserve">Цитологическое исследование соскоба с шейки матки </t>
  </si>
  <si>
    <t xml:space="preserve">соскоб с шейки матки</t>
  </si>
  <si>
    <t>15.0.D3.311</t>
  </si>
  <si>
    <t xml:space="preserve">Цитологическое исследование соскоба из цервикального канала</t>
  </si>
  <si>
    <t xml:space="preserve">соскоб из цервикального канала</t>
  </si>
  <si>
    <t>15.0.D15.301</t>
  </si>
  <si>
    <t xml:space="preserve">Цитологическое исследование смешанного соскоба c шейки матки и из цервикального канала</t>
  </si>
  <si>
    <t xml:space="preserve">соскоб с шейки матки и из цервикального канала</t>
  </si>
  <si>
    <t>15.0.D4.111</t>
  </si>
  <si>
    <t xml:space="preserve">Цитологическое исследование аспирата из полости матки</t>
  </si>
  <si>
    <t xml:space="preserve">аспират из полости матки</t>
  </si>
  <si>
    <t>СК-ЦИТ</t>
  </si>
  <si>
    <t>15.0.D5.102</t>
  </si>
  <si>
    <t xml:space="preserve">Цитологическое исследование мокроты</t>
  </si>
  <si>
    <t>мокрота</t>
  </si>
  <si>
    <t>15.0.D6.603</t>
  </si>
  <si>
    <t xml:space="preserve">Цитологическое исследование плевральной жидкости</t>
  </si>
  <si>
    <t xml:space="preserve">плевральная жидкость</t>
  </si>
  <si>
    <t>15.0.D7.605</t>
  </si>
  <si>
    <t xml:space="preserve">Цитологическое исследование перикардиальной жидкости</t>
  </si>
  <si>
    <t xml:space="preserve">перикардиальная жидкость</t>
  </si>
  <si>
    <t>15.1.D28</t>
  </si>
  <si>
    <t xml:space="preserve">Цитологическое исследование асцитической жидкости</t>
  </si>
  <si>
    <t xml:space="preserve">асцитическая жидкость</t>
  </si>
  <si>
    <t>15.0.D10.703</t>
  </si>
  <si>
    <t xml:space="preserve">Цитологическое исследование пунктатов других органов и тканей</t>
  </si>
  <si>
    <t>пунктат</t>
  </si>
  <si>
    <t xml:space="preserve">СК или ПСМО</t>
  </si>
  <si>
    <t>15.0.D8.701</t>
  </si>
  <si>
    <t xml:space="preserve">Цитологическое исследование пунктатов молочной железы</t>
  </si>
  <si>
    <t xml:space="preserve">левая молочная железа, правая молочная железа</t>
  </si>
  <si>
    <t>15.0.D9.701</t>
  </si>
  <si>
    <t xml:space="preserve">Цитологическое исследование отделяемого молочной железы</t>
  </si>
  <si>
    <t>15.0.D19.313</t>
  </si>
  <si>
    <t xml:space="preserve">Цитологическое исследование эндоскопического материала на Helicobacter pylori</t>
  </si>
  <si>
    <t xml:space="preserve">эндоскопический материал (желудок)</t>
  </si>
  <si>
    <t>15.0.D11.313</t>
  </si>
  <si>
    <t xml:space="preserve">Цитологическое исследование эндоскопического материала</t>
  </si>
  <si>
    <t>биоптат</t>
  </si>
  <si>
    <t>15.0.D12.120</t>
  </si>
  <si>
    <t xml:space="preserve">Цитологическое исследование материала, полученного при хирургических вмешательствах</t>
  </si>
  <si>
    <t>15.0.D24.121</t>
  </si>
  <si>
    <t xml:space="preserve">Цитологическое исследование осадка мочи</t>
  </si>
  <si>
    <t xml:space="preserve">осадок мочи</t>
  </si>
  <si>
    <t xml:space="preserve">ПСМО или СК</t>
  </si>
  <si>
    <t>15.0.D9.702</t>
  </si>
  <si>
    <t xml:space="preserve">Цитологическое исследование пунктатов щитовидной железы</t>
  </si>
  <si>
    <t xml:space="preserve">левая доля, правая доля, перешеек</t>
  </si>
  <si>
    <t>15.0.D23.122</t>
  </si>
  <si>
    <t xml:space="preserve">Цитологическое исследование новообразований кожи</t>
  </si>
  <si>
    <t xml:space="preserve">соскоб кожи, пунктат кожи</t>
  </si>
  <si>
    <t>15.0.D13.121</t>
  </si>
  <si>
    <t xml:space="preserve">Цитологическое исследование соскобов и отпечатков </t>
  </si>
  <si>
    <t xml:space="preserve">ВМС, эрозия, раны, свищи, другое</t>
  </si>
  <si>
    <t>15.1.D25</t>
  </si>
  <si>
    <t xml:space="preserve">Пересмотр готовых цитологических препаратов (второе мнение),1 локус</t>
  </si>
  <si>
    <t xml:space="preserve">Готовые стекла</t>
  </si>
  <si>
    <t xml:space="preserve">ЖИДКОСТНАЯ ЦИТОЛОГИЯ</t>
  </si>
  <si>
    <t>15.0.D21.900</t>
  </si>
  <si>
    <t xml:space="preserve">Жидкостная цитология BD ShurePath</t>
  </si>
  <si>
    <t>15.2.A16</t>
  </si>
  <si>
    <t xml:space="preserve">Комплексное исследование: коэкспрессия p16 и Ki67 (CINtec PLUS) и жидкостная цитология BD SurePath (ПАП – тест)</t>
  </si>
  <si>
    <t>15.0.D20.900</t>
  </si>
  <si>
    <t xml:space="preserve">Скрининг рака шейки матки (жидкостная цитология BD ShurePath ) с ВПЧ-тестом (ROCHE COBAS4800)</t>
  </si>
  <si>
    <t>15.2.D2</t>
  </si>
  <si>
    <t xml:space="preserve">Жидкостная цитология. Исследование пунктатов молочной железы, технология BD SurePath</t>
  </si>
  <si>
    <t xml:space="preserve">Пунктат правой молочной железы,
Пунктат левой молочной железы</t>
  </si>
  <si>
    <t xml:space="preserve">КЖЦ, ПСМО</t>
  </si>
  <si>
    <t xml:space="preserve">ГИСТОЛОГИЧЕСКИЕ ИССЛЕДОВАНИЯ</t>
  </si>
  <si>
    <t>16.0.A26.110</t>
  </si>
  <si>
    <r>
      <rPr>
        <vertAlign val="superscript"/>
        <sz val="14"/>
        <color indexed="2"/>
        <rFont val="Arial"/>
      </rPr>
      <t>1</t>
    </r>
    <r>
      <rPr>
        <sz val="14"/>
        <rFont val="Arial"/>
      </rPr>
      <t xml:space="preserve">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</si>
  <si>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t>5(1)</t>
  </si>
  <si>
    <t xml:space="preserve">биопсийный материал</t>
  </si>
  <si>
    <t>КФ</t>
  </si>
  <si>
    <r>
      <rPr>
        <vertAlign val="superscript"/>
        <sz val="14"/>
        <color indexed="2"/>
        <rFont val="Arial"/>
      </rPr>
      <t>1</t>
    </r>
    <r>
      <rPr>
        <sz val="14"/>
        <color indexed="2"/>
        <rFont val="Arial"/>
      </rPr>
      <t xml:space="preserve">кроме крупного операционного материала, костной ткани, головного и спинного мозга, плаценты, последа и абортивного материала</t>
    </r>
  </si>
  <si>
    <t>16.0.A27.110</t>
  </si>
  <si>
    <r>
      <rPr>
        <vertAlign val="superscript"/>
        <sz val="14"/>
        <color indexed="2"/>
        <rFont val="Arial"/>
      </rPr>
      <t>2</t>
    </r>
    <r>
      <rPr>
        <sz val="14"/>
        <color indexed="64"/>
        <rFont val="Arial"/>
      </rPr>
      <t xml:space="preserve">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</si>
  <si>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4"/>
        <color indexed="2"/>
        <rFont val="Arial"/>
      </rPr>
      <t>2</t>
    </r>
    <r>
      <rPr>
        <sz val="14"/>
        <color indexed="2"/>
        <rFont val="Arial"/>
      </rPr>
      <t xml:space="preserve">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</si>
  <si>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t>16.0.A7.110</t>
  </si>
  <si>
    <t xml:space="preserve">Гистологическое исследование эндоскопического материала желудка с выявлением Helicobacter pylori</t>
  </si>
  <si>
    <t xml:space="preserve">5, 5(1)</t>
  </si>
  <si>
    <t>16.0.A8.110</t>
  </si>
  <si>
    <t xml:space="preserve">Гистологическое исследование эндометрия (в т.ч. пайпель-биопсия)</t>
  </si>
  <si>
    <t>16.1.A4</t>
  </si>
  <si>
    <t xml:space="preserve">Гистологическое исследование эндоскопического материала желудка (OLGA, 3 контейнера: тело, угол, антральный отдел желудка)</t>
  </si>
  <si>
    <t>16.1.A5</t>
  </si>
  <si>
    <t xml:space="preserve">Гистологическое исследование материала РДВ (раздельное диагностическое выскабливание: полость матки, цервикальный канал, 2 контейнера)</t>
  </si>
  <si>
    <t>16.1.A6</t>
  </si>
  <si>
    <t xml:space="preserve">Гистологическое исследование эндоскопического материала кишечника при воспалительных заболеваниях (лестничная биопсия, несколько контейнеров)</t>
  </si>
  <si>
    <r>
      <rPr>
        <b/>
        <vertAlign val="superscript"/>
        <sz val="14"/>
        <color indexed="2"/>
        <rFont val="Arial"/>
      </rPr>
      <t>1</t>
    </r>
    <r>
      <rPr>
        <b/>
        <sz val="14"/>
        <color indexed="65"/>
        <rFont val="Arial"/>
      </rPr>
      <t xml:space="preserve">ИММУНОГИСТОХИМИЧЕСКИЕ ИССЛЕДОВАНИЯ</t>
    </r>
  </si>
  <si>
    <r>
      <rPr>
        <vertAlign val="superscript"/>
        <sz val="14"/>
        <color indexed="2"/>
        <rFont val="Arial"/>
      </rPr>
      <t>1</t>
    </r>
    <r>
      <rPr>
        <sz val="14"/>
        <color indexed="2"/>
        <rFont val="Arial"/>
      </rPr>
      <t xml:space="preserve">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</si>
  <si>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16.0.A15.110</t>
  </si>
  <si>
    <t xml:space="preserve">Консультация перед ИГХ</t>
  </si>
  <si>
    <t>33</t>
  </si>
  <si>
    <t xml:space="preserve">парафиновый блок+гистологический стеклопрепарат</t>
  </si>
  <si>
    <t>ПБ+ПС</t>
  </si>
  <si>
    <t xml:space="preserve">* - Срок выполнения зависит от выбранного иммуногистохимического исследования</t>
  </si>
  <si>
    <t>16.2.A2</t>
  </si>
  <si>
    <t xml:space="preserve">ИГХ опухоли молочной железы (PR/ER/Кi67/Her2 neu)</t>
  </si>
  <si>
    <t>16.2.A4</t>
  </si>
  <si>
    <t xml:space="preserve">ИГХ рецепторного статуса эндометрия, стандартное (фаза секреции (ER/PR/CD138/CD56))</t>
  </si>
  <si>
    <t>16.2.A3</t>
  </si>
  <si>
    <t xml:space="preserve">ИГХ рецепторного статуса эндометрия, расширенное (фаза секреции (ER/PR/CD138/CD56/LIF))</t>
  </si>
  <si>
    <t>16.2.A5</t>
  </si>
  <si>
    <t xml:space="preserve">ИГХ диагностика хронического эндометрита (фаза пролиферации (CD20/CD138/CD56/HLA-DR))</t>
  </si>
  <si>
    <t>16.2.A1</t>
  </si>
  <si>
    <t xml:space="preserve">ИГХ опухоли предстательной железы (Ck5/P63/AMACR)</t>
  </si>
  <si>
    <t>16.2.A24</t>
  </si>
  <si>
    <t xml:space="preserve">Комплексное ИГХ исследование</t>
  </si>
  <si>
    <t>16.2.A21</t>
  </si>
  <si>
    <t xml:space="preserve">Иммуногистохимическое исследование, ALK</t>
  </si>
  <si>
    <t>16.2.A20</t>
  </si>
  <si>
    <t xml:space="preserve">Иммуногистохимическое исследование, HER2 neu</t>
  </si>
  <si>
    <t>16.2.A22</t>
  </si>
  <si>
    <t xml:space="preserve">Иммуногистохимическое исследование, ROS1</t>
  </si>
  <si>
    <t>16.2.A15</t>
  </si>
  <si>
    <t xml:space="preserve">ИГХ прогностический маркер (1 антитело)</t>
  </si>
  <si>
    <t>16.2.A16</t>
  </si>
  <si>
    <t xml:space="preserve">ИГХ прогностический маркер (2 антитела)</t>
  </si>
  <si>
    <t>16.2.A17</t>
  </si>
  <si>
    <t xml:space="preserve">ИГХ прогностический маркер (3 антитела)</t>
  </si>
  <si>
    <t>16.0.A10.110</t>
  </si>
  <si>
    <t xml:space="preserve">ИГХ исследование (1 антитело)</t>
  </si>
  <si>
    <t>16.2.A6</t>
  </si>
  <si>
    <t xml:space="preserve">ИГХ исследование (2 антитела)</t>
  </si>
  <si>
    <t>16.2.A7</t>
  </si>
  <si>
    <t xml:space="preserve">ИГХ исследование (3 антитела)</t>
  </si>
  <si>
    <t>16.2.A8</t>
  </si>
  <si>
    <t xml:space="preserve">ИГХ исследование (4 антитела)</t>
  </si>
  <si>
    <t>16.2.A9</t>
  </si>
  <si>
    <t xml:space="preserve">ИГХ исследование (5 антител)</t>
  </si>
  <si>
    <t>16.2.A10</t>
  </si>
  <si>
    <t xml:space="preserve">ИГХ исследование (6 антител)</t>
  </si>
  <si>
    <t>16.2.A11</t>
  </si>
  <si>
    <t xml:space="preserve">ИГХ исследование (7 антител)</t>
  </si>
  <si>
    <t>16.2.A12</t>
  </si>
  <si>
    <t xml:space="preserve">ИГХ исследование (8 антител)</t>
  </si>
  <si>
    <t>16.2.A13</t>
  </si>
  <si>
    <t xml:space="preserve">ИГХ исследование (9 антител)</t>
  </si>
  <si>
    <t>16.2.A14</t>
  </si>
  <si>
    <t xml:space="preserve">ИГХ исследование (10 антител)</t>
  </si>
  <si>
    <t>16.1.A7</t>
  </si>
  <si>
    <t xml:space="preserve">Дополнительное изготовление 1 микропрепарата</t>
  </si>
  <si>
    <t xml:space="preserve">парафиновый блок</t>
  </si>
  <si>
    <t>ПБ</t>
  </si>
  <si>
    <t>16.1.A8</t>
  </si>
  <si>
    <t xml:space="preserve">Дополнительное изготовление 2 микропрепаратов</t>
  </si>
  <si>
    <t>16.1.A9</t>
  </si>
  <si>
    <t xml:space="preserve">Дополнительное изготовление 3 микропрепаратов</t>
  </si>
  <si>
    <t>16.1.A1</t>
  </si>
  <si>
    <t xml:space="preserve">Дополнительное изготовление 5 микропрепаратов</t>
  </si>
  <si>
    <t>16.1.A2</t>
  </si>
  <si>
    <t xml:space="preserve">Дополнительное изготовление микропрепарата (6-10)</t>
  </si>
  <si>
    <t>16.1.A3</t>
  </si>
  <si>
    <t xml:space="preserve">Дополнительное изготовление микропрепарата (от 10)</t>
  </si>
  <si>
    <t>16.1.A23</t>
  </si>
  <si>
    <t xml:space="preserve">Перезаливка блока с изготовлением одного гистологического стекла (Unim)</t>
  </si>
  <si>
    <t>5(U)</t>
  </si>
  <si>
    <t>-</t>
  </si>
  <si>
    <t>16.1.A24</t>
  </si>
  <si>
    <t xml:space="preserve">Дорезка одного стеклопрепарата из блока (Unim)</t>
  </si>
  <si>
    <t xml:space="preserve">ГЕНЕТИЧЕСКИЕ ИССЛЕДОВАНИЯ</t>
  </si>
  <si>
    <t xml:space="preserve">ПРОГРАММЫ ПРЕНАТАЛЬНОГО СКРИНИНГА</t>
  </si>
  <si>
    <t xml:space="preserve">Программа пренатального скрининга (PRISCA)</t>
  </si>
  <si>
    <t>7.3.D1.201</t>
  </si>
  <si>
    <t xml:space="preserve">Пренатальный скрининг I триместра беременности (10-13 недель; заключение врача КЛД по исследовательскому отчету): ассоциированный с беременностью протеин A (PAPP-A), свободная субъединица бета-ХГЧ</t>
  </si>
  <si>
    <t>6</t>
  </si>
  <si>
    <t>7.3.D2.201</t>
  </si>
  <si>
    <t xml:space="preserve">Пренатальный скрининг II триместра беременности (15-19 недель; заключение врача КЛД по исследовательскому отчету): альфа-фетопротеин (АФП), общий бета-ХГЧ, эстриол свободный</t>
  </si>
  <si>
    <t xml:space="preserve">Программа пренатального скрининга (ASTRAIA)</t>
  </si>
  <si>
    <t>26.3.D1</t>
  </si>
  <si>
    <t xml:space="preserve">Пренатальный скрининг I триместра беременности ASTRAIA (8 недель - 13 недель 6 дн.):
Ассоциированный с беременностью протеин А (PAPP-A), Свободная субъединица бета-ХГЧ</t>
  </si>
  <si>
    <t>26.3.D3</t>
  </si>
  <si>
    <t xml:space="preserve">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t>
  </si>
  <si>
    <t>6(1)</t>
  </si>
  <si>
    <t>26.3.D4</t>
  </si>
  <si>
    <t xml:space="preserve">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 (с учётом PLGF)</t>
  </si>
  <si>
    <t>26.3.D2</t>
  </si>
  <si>
    <t xml:space="preserve">Биохимический скрининг I триместра беременности для программы ASTRAIA (без расчета рисков патологии плода) (8 недель - 13 недель 6 дн.):
Ассоциированный с беременностью протеин А (PAPP-A), Свободная субъединица бета-ХГЧ</t>
  </si>
  <si>
    <t xml:space="preserve">НЕИНВАЗИВНЫЙ ПРЕНАТАЛЬНЫЙ ДНК-ТЕСТ (НИПТ)</t>
  </si>
  <si>
    <t>26.2.A6</t>
  </si>
  <si>
    <t xml:space="preserve">НИПС Т21 (Геномед) (цельная кровь; скрининг 21 хромосомы, синдрома Дауна, при одноплодной беременности; заключение врача - лабораторного генетика по исследовательскому отчету)</t>
  </si>
  <si>
    <t xml:space="preserve">цельная кровь</t>
  </si>
  <si>
    <t>ППК</t>
  </si>
  <si>
    <t>26.2.A8</t>
  </si>
  <si>
    <t xml:space="preserve">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t>
  </si>
  <si>
    <t>26.2.A7</t>
  </si>
  <si>
    <t xml:space="preserve">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t>
  </si>
  <si>
    <t xml:space="preserve">цельная кровь, кровь с EDTA</t>
  </si>
  <si>
    <t>ППК+ПСК4</t>
  </si>
  <si>
    <t>26.2.A9</t>
  </si>
  <si>
    <t xml:space="preserve">НИПС расширенный (Геномед) (цельная кровь; скрининг хромосом 13, 18, 21, X, Y, микроделеций - у плода, наследственных заболеваний - у матери; заключение врача - лабораторного генетика по исследовательскому отчету)</t>
  </si>
  <si>
    <t xml:space="preserve">цельная кровь, кровь с ЭДТА</t>
  </si>
  <si>
    <t>26.2.A1</t>
  </si>
  <si>
    <t xml:space="preserve">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t>
  </si>
  <si>
    <t>26.2.A3</t>
  </si>
  <si>
    <t xml:space="preserve">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t>
  </si>
  <si>
    <t xml:space="preserve">Пол и резус-фактор плода</t>
  </si>
  <si>
    <t>26.3.A1</t>
  </si>
  <si>
    <t xml:space="preserve">Определение пола плода (выявление фрагментов Y-хромосомы плода по крови матери)</t>
  </si>
  <si>
    <t>26.3.A2</t>
  </si>
  <si>
    <r>
      <rPr>
        <sz val="14"/>
        <color indexed="2"/>
        <rFont val="Arial"/>
      </rPr>
      <t>*</t>
    </r>
    <r>
      <rPr>
        <sz val="14"/>
        <rFont val="Arial"/>
      </rPr>
      <t xml:space="preserve">Определение резус-фактора плода (выявление гена RHD плода по крови матери)</t>
    </r>
  </si>
  <si>
    <t>ПЖК9</t>
  </si>
  <si>
    <t xml:space="preserve">*Внимание! Взятие и прием биоматериала осуществляется по следующим дням: понедельник, вторник, среда, воскресенье</t>
  </si>
  <si>
    <t xml:space="preserve">ИММУНОЛОГИЧЕСКИЕ ИССЛЕДОВАНИЯ</t>
  </si>
  <si>
    <t xml:space="preserve">Оценка гуморального иммунитета</t>
  </si>
  <si>
    <t>10.0.A1.201</t>
  </si>
  <si>
    <t xml:space="preserve">С3 компонент комплемента</t>
  </si>
  <si>
    <t>7</t>
  </si>
  <si>
    <t>10.0.A2.201</t>
  </si>
  <si>
    <t xml:space="preserve">С4 компонент комплемента</t>
  </si>
  <si>
    <t>10.0.A3.201</t>
  </si>
  <si>
    <t xml:space="preserve">Иммуноглобулин А (IgA)</t>
  </si>
  <si>
    <t>10.0.A4.201</t>
  </si>
  <si>
    <t xml:space="preserve">Иммуноглобулин М (IgM)</t>
  </si>
  <si>
    <t>10.0.A5.201</t>
  </si>
  <si>
    <t xml:space="preserve">Иммуноглобулин G (IgG)</t>
  </si>
  <si>
    <t>10.0.A6.201</t>
  </si>
  <si>
    <t xml:space="preserve">Иммуноглобулин Е (IgE)</t>
  </si>
  <si>
    <t xml:space="preserve">7, 9</t>
  </si>
  <si>
    <t>10.0.A7.201</t>
  </si>
  <si>
    <t xml:space="preserve">Фактор некроза опухоли (ФНО-альфа)</t>
  </si>
  <si>
    <t>10.0.A8.201</t>
  </si>
  <si>
    <r>
      <rPr>
        <sz val="14"/>
        <color indexed="2"/>
        <rFont val="Arial"/>
      </rPr>
      <t>*</t>
    </r>
    <r>
      <rPr>
        <sz val="14"/>
        <color indexed="64"/>
        <rFont val="Arial"/>
      </rPr>
      <t>Криоглобулины</t>
    </r>
  </si>
  <si>
    <t xml:space="preserve">*Внимание! Взятие и прием биоматериала осуществляется по следующим дням: понедельник, вторник, среда, четверг, воскресенье</t>
  </si>
  <si>
    <t>10.0.A73.201</t>
  </si>
  <si>
    <t xml:space="preserve">Циркулирующие иммунные комплексы </t>
  </si>
  <si>
    <t>10.1.A2.201</t>
  </si>
  <si>
    <t>Интерлейкин-1b</t>
  </si>
  <si>
    <t>10.0.A76</t>
  </si>
  <si>
    <t xml:space="preserve">Интерлейкин-6 (IL-6)</t>
  </si>
  <si>
    <t>10.1.A3.201</t>
  </si>
  <si>
    <t>Интерлейкин-8</t>
  </si>
  <si>
    <t>10.1.A4.201</t>
  </si>
  <si>
    <t>Интерлейкин-10</t>
  </si>
  <si>
    <t xml:space="preserve">Оценка клеточного иммунитета</t>
  </si>
  <si>
    <t>10.2.D2</t>
  </si>
  <si>
    <t xml:space="preserve">T-клеточный иммунитет к COVID-19, Тигра-Тест (Заключение врача КЛД по исследовательскому отчету)</t>
  </si>
  <si>
    <t xml:space="preserve">Кровь с гепарином (6 мл)
Кровь с гепарином (6 мл) для ТиграТест</t>
  </si>
  <si>
    <t>ПЗК6+ПЗК6</t>
  </si>
  <si>
    <t>10.0.D4.202</t>
  </si>
  <si>
    <t xml:space="preserve">Иммунограмма базовая (CD3, CD3/4, CD3/8, CD19, CD16/56, CD3/16/56, CD3/HLA-DR, лейкоцитарно-Т-ЛФ индекс, иммунорегуляторный индекс.
Включает анализ крови с лейкоцитарной формулой)</t>
  </si>
  <si>
    <t>ПСК2+ПСК4</t>
  </si>
  <si>
    <t>10.0.D7.202</t>
  </si>
  <si>
    <t xml:space="preserve">Сокращенная панель CD4/CD8 (включает клинический анализ крови с лейкоцитарной формулой (5DIFF))</t>
  </si>
  <si>
    <t>10.0.D9.202</t>
  </si>
  <si>
    <t xml:space="preserve">Иммунограмма скрининг (CD3, CD19, CD16/56.
Включает анализ крови с лейкоцитарной формулой)</t>
  </si>
  <si>
    <t>10.0.D73</t>
  </si>
  <si>
    <t xml:space="preserve">В1-клетки CD5/CD19 (включает анализ крови с лейкоцитарной формулой)</t>
  </si>
  <si>
    <t>10.0.D72</t>
  </si>
  <si>
    <t xml:space="preserve">Наивные CD4 лимфоциты/клетки памяти (CD4/45RO, CD4/45RA, соотношение "наивных" клеток и клеток памяти. Включает анализ крови с лейкоцитарной формулой)</t>
  </si>
  <si>
    <t>10.2.D3</t>
  </si>
  <si>
    <t xml:space="preserve">TB-Ферон тест (IGRA- тест, диагностика туберкулеза)</t>
  </si>
  <si>
    <t xml:space="preserve">Кровь с гепарином (6 мл)</t>
  </si>
  <si>
    <t>ПЗК6</t>
  </si>
  <si>
    <t>10.0.D75</t>
  </si>
  <si>
    <t xml:space="preserve">T-SPOT детский (инфицирование M. tuberculosis), (дети до 12 лет)</t>
  </si>
  <si>
    <t>10.0.D76</t>
  </si>
  <si>
    <t xml:space="preserve">T-SPOT (инфицирование M. tuberculosis), (дети старше 12 лет и взрослые)</t>
  </si>
  <si>
    <t>10.0.D2.204</t>
  </si>
  <si>
    <r>
      <rPr>
        <sz val="14"/>
        <color indexed="2"/>
        <rFont val="Arial"/>
      </rPr>
      <t>**</t>
    </r>
    <r>
      <rPr>
        <sz val="14"/>
        <rFont val="Arial"/>
      </rPr>
      <t>Фаготест</t>
    </r>
  </si>
  <si>
    <t xml:space="preserve">**Внимание! Взятие и прием биоматериала осуществляется по следующим дням: понедельник, вторник, среда, воскресенье</t>
  </si>
  <si>
    <t xml:space="preserve">Оценка интерферонового статуса</t>
  </si>
  <si>
    <t xml:space="preserve">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</si>
  <si>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</si>
  <si>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 xml:space="preserve">Интерфероновый статус (3 показателя: сывороточный интерферон, интерферон-альфа, интерферон-гамма; заключение врача КЛД по исследовательскому отчету)</t>
  </si>
  <si>
    <t xml:space="preserve">*Определение чувствительности к индукторам интерферона</t>
  </si>
  <si>
    <t>10.5.A7</t>
  </si>
  <si>
    <t xml:space="preserve">Чувствительность к Аллокину-альфа</t>
  </si>
  <si>
    <t>10.0.A14.204</t>
  </si>
  <si>
    <t xml:space="preserve">Чувствительность к Амиксину</t>
  </si>
  <si>
    <t>10.5.A8</t>
  </si>
  <si>
    <t xml:space="preserve">Чувствительность к Арбидолу</t>
  </si>
  <si>
    <t>10.0.A15.204</t>
  </si>
  <si>
    <t xml:space="preserve">Чувствительность к Кагоцелу</t>
  </si>
  <si>
    <t>10.0.A16.204</t>
  </si>
  <si>
    <t xml:space="preserve">Чувствительность к Неовиру</t>
  </si>
  <si>
    <t>10.0.A17.204</t>
  </si>
  <si>
    <t xml:space="preserve">Чувствительность к Ридостину</t>
  </si>
  <si>
    <t>10.0.A18.204</t>
  </si>
  <si>
    <t xml:space="preserve">Чувствительность к Циклоферону</t>
  </si>
  <si>
    <t>10.5.A6</t>
  </si>
  <si>
    <t xml:space="preserve">Чувствительность к Цитовиру-3</t>
  </si>
  <si>
    <t xml:space="preserve">*Определение чувствительности к иммуномодуляторам</t>
  </si>
  <si>
    <t>10.0.A19.204</t>
  </si>
  <si>
    <t xml:space="preserve">Чувствительность к Галавиту</t>
  </si>
  <si>
    <t>10.0.A20.204</t>
  </si>
  <si>
    <t xml:space="preserve">Чувствительность к Гепону</t>
  </si>
  <si>
    <t>10.6.A12</t>
  </si>
  <si>
    <t xml:space="preserve">Чувствительность к Изопринозину</t>
  </si>
  <si>
    <t>10.0.A21.204</t>
  </si>
  <si>
    <t xml:space="preserve">Чувствительность к Иммуналу</t>
  </si>
  <si>
    <t>10.0.A28.204</t>
  </si>
  <si>
    <t xml:space="preserve">Чувствительность к Иммунофану</t>
  </si>
  <si>
    <t>10.0.A22.204</t>
  </si>
  <si>
    <t xml:space="preserve">Чувствительность к Иммуномаксу</t>
  </si>
  <si>
    <t>10.0.A23.204</t>
  </si>
  <si>
    <t xml:space="preserve">Чувствительность к Иммунориксу</t>
  </si>
  <si>
    <t>10.0.A24.204</t>
  </si>
  <si>
    <t xml:space="preserve">Чувствительность к Ликопиду</t>
  </si>
  <si>
    <t>10.6.A11</t>
  </si>
  <si>
    <t xml:space="preserve">Чувствительность к Панавиру</t>
  </si>
  <si>
    <t>10.0.A25.204</t>
  </si>
  <si>
    <t xml:space="preserve">Чувствительность к Полиоксидонию</t>
  </si>
  <si>
    <t>10.0.A26.204</t>
  </si>
  <si>
    <t xml:space="preserve">Чувствительность к Тактивину</t>
  </si>
  <si>
    <t>10.0.A27.204</t>
  </si>
  <si>
    <t xml:space="preserve">Чувствительность к Тимогену</t>
  </si>
  <si>
    <t xml:space="preserve">*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</si>
  <si>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 xml:space="preserve">ДИАГНОСТИКА ЛИМФОПРОЛИФЕРАТИВНЫХ ЗАБОЛЕВАНИЙ</t>
  </si>
  <si>
    <t>1.0.A6.202</t>
  </si>
  <si>
    <r>
      <rPr>
        <sz val="14"/>
        <color indexed="2"/>
        <rFont val="Arial"/>
      </rPr>
      <t>*</t>
    </r>
    <r>
      <rPr>
        <sz val="14"/>
        <color indexed="64"/>
        <rFont val="Arial"/>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4"/>
        <color indexed="2"/>
        <rFont val="Arial"/>
      </rPr>
      <t xml:space="preserve">Исследование проводится для первичной диагностики заболевания</t>
    </r>
  </si>
  <si>
    <t xml:space="preserve">кровь с EDTA и костный мозг с EDTA, неокрашенный мазок костного мозга на предметном стекле</t>
  </si>
  <si>
    <t>ПСК2+ПС</t>
  </si>
  <si>
    <t>1.0.A13.202</t>
  </si>
  <si>
    <r>
      <rPr>
        <sz val="14"/>
        <color indexed="2"/>
        <rFont val="Arial"/>
      </rPr>
      <t>*</t>
    </r>
    <r>
      <rPr>
        <sz val="14"/>
        <color indexed="64"/>
        <rFont val="Arial"/>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4"/>
        <color indexed="2"/>
        <rFont val="Arial"/>
      </rPr>
      <t xml:space="preserve">Исследование проводится после лечения</t>
    </r>
  </si>
  <si>
    <t xml:space="preserve">* Внимание! Взятие и прием биоматериала осуществляется по следующим дням: понедельник, вторник, среда, воскресенье.</t>
  </si>
  <si>
    <t xml:space="preserve">МАРКЕРЫ АУТОИММУННЫХ ЗАБОЛЕВАНИЙ</t>
  </si>
  <si>
    <t xml:space="preserve">Системные ревматические заболевания</t>
  </si>
  <si>
    <t>9.0.A33.201</t>
  </si>
  <si>
    <t xml:space="preserve">Антинуклеарный фактор на клеточной линии HEp-2 (АНФ)</t>
  </si>
  <si>
    <t>9.0.A34.201</t>
  </si>
  <si>
    <t xml:space="preserve">Антитела к экстрагируемому нуклеарному АГ (ЭНА/ENA-скрин)</t>
  </si>
  <si>
    <t>9.0.A3.201</t>
  </si>
  <si>
    <t xml:space="preserve">Антитела к ядерным антигенам (ANA)</t>
  </si>
  <si>
    <t>9.0.A1.201</t>
  </si>
  <si>
    <t xml:space="preserve">Антитела к двуспиральной ДНК (нативной, a-dsDNA)</t>
  </si>
  <si>
    <t>9.0.A2.201</t>
  </si>
  <si>
    <t xml:space="preserve">Антитела к односпиральной ДНК (a-ssDNА)</t>
  </si>
  <si>
    <t>9.0.D4.201</t>
  </si>
  <si>
    <t xml:space="preserve">Антинуклеарные антитела, иммуноблот
(к nRNP/Sm, Sm, SS-A (SS-A нативный), SS-B, Scl-70, PM-Scl,
CENP B, Jo-1, ANA-PCNA, AMA-M2, ANA-Ro-52, dsDNA, нуклеосомам, гистонам, рибосомальному белку P)</t>
  </si>
  <si>
    <t>9.0.D9.201</t>
  </si>
  <si>
    <t xml:space="preserve">Антитела при полимиозите, иммуноблот (Mi-2, Ku, Pm-Scl100, Pm-Scl75, SPR, Ro-52, Jo-1, PL-7, PL-12, EJ, OJ)</t>
  </si>
  <si>
    <t>9.0.D10.201</t>
  </si>
  <si>
    <t xml:space="preserve">Развернутое серологическое обследование при полимиозите (АНФ на Hep-2 клетках, ENA-скрин, иммуноблот аутоантител при полимиозите)</t>
  </si>
  <si>
    <t>9.1.D5</t>
  </si>
  <si>
    <t xml:space="preserve">Антитела при системной склеродермии (иммуноблот): Scl-70, CENP A, CENP B, RP11, RP155, Fibrillarin, NOR90, Th/To, Pm-Scl100, Pm-Scl75, Ku, PDGFR, Ro-52 (SSA-A 52 кДа)</t>
  </si>
  <si>
    <t xml:space="preserve">Аутоиммунные неврологические заболевания</t>
  </si>
  <si>
    <t>8.0.A84.201</t>
  </si>
  <si>
    <t xml:space="preserve">Антитела к миелину</t>
  </si>
  <si>
    <t>9.0.A80.201</t>
  </si>
  <si>
    <t xml:space="preserve">Антитела к скелетным мышцам (АСМ)</t>
  </si>
  <si>
    <t>9.0.A81.201</t>
  </si>
  <si>
    <t xml:space="preserve">Антитела к аквапорину -4</t>
  </si>
  <si>
    <t>9.0.A82.201</t>
  </si>
  <si>
    <t xml:space="preserve">Антитела к ацетилхолиновым рецепторам (АХР)</t>
  </si>
  <si>
    <t>9.0.A84.201</t>
  </si>
  <si>
    <t xml:space="preserve">Антитела к глутаматному рецептору NMDA-типа</t>
  </si>
  <si>
    <t>9.0.D11.201</t>
  </si>
  <si>
    <t xml:space="preserve">Антитела  при паранеопластических синдромах, иммуноблот (к Yo-1, Hu, Ri, CV2, Ma2, амфифизину)</t>
  </si>
  <si>
    <t>9.11.A1</t>
  </si>
  <si>
    <t xml:space="preserve">Диагностика воспалительных полирадикулоневритов (антитела к ганглиозидам) асиало-GM1, GM1, GM2, GD1a, GD1b, GQ1a, GQ1b, GT1a классов IgGIgM</t>
  </si>
  <si>
    <t xml:space="preserve">Антифосфолипидный синдром (АФС)</t>
  </si>
  <si>
    <t>9.0.D1.201</t>
  </si>
  <si>
    <t xml:space="preserve">Антитела к фосфолипидам (кардиолипину, фосфатидилсерину, фосфатидилинозитолу, фосфатидиловой кислоте), суммарные</t>
  </si>
  <si>
    <t>9.0.A6.201</t>
  </si>
  <si>
    <t xml:space="preserve">Антитела класса IgМ к фосфолипидам (кардиолипину, фосфатидилсерину, фосфатидилинозитолу, фосфатидиловой кислоте)</t>
  </si>
  <si>
    <t>9.0.A7.201</t>
  </si>
  <si>
    <t xml:space="preserve">Антитела класса IgG к фосфолипидам (кардиолипину, фосфатидилсерину, фосфатидилинозитолу, фосфатидиловой кислоте)</t>
  </si>
  <si>
    <t>9.0.A46.201</t>
  </si>
  <si>
    <t xml:space="preserve">Антитела к кардиолипину (суммарные)</t>
  </si>
  <si>
    <t>9.2.A3</t>
  </si>
  <si>
    <t xml:space="preserve">Антитела к кардиолипину, IgA</t>
  </si>
  <si>
    <t>9.0.A76.201</t>
  </si>
  <si>
    <t xml:space="preserve">Антитела к кардиолипину, IgM</t>
  </si>
  <si>
    <t>9.0.A75.201</t>
  </si>
  <si>
    <t xml:space="preserve">Антитела к кардиолипину, IgG</t>
  </si>
  <si>
    <t>9.0.A18.201</t>
  </si>
  <si>
    <t xml:space="preserve">Антитела к бета2-гликопротеину</t>
  </si>
  <si>
    <t>9.0.A78.201</t>
  </si>
  <si>
    <t xml:space="preserve">Антитела к бета-2-гликопротеину, IgM</t>
  </si>
  <si>
    <t>9.0.A77.201</t>
  </si>
  <si>
    <t xml:space="preserve">Антитела к бета-2-гликопротеину, IgG</t>
  </si>
  <si>
    <t>9.0.A54.201</t>
  </si>
  <si>
    <t xml:space="preserve">Антитела к протромбину, суммарные</t>
  </si>
  <si>
    <t>9.0.A53.201</t>
  </si>
  <si>
    <t xml:space="preserve">Антитела к аннексину V класса IgM</t>
  </si>
  <si>
    <t>9.0.A52.201</t>
  </si>
  <si>
    <t xml:space="preserve">Антитела к аннексину V класса IgG</t>
  </si>
  <si>
    <t>9.0.A42.201</t>
  </si>
  <si>
    <t xml:space="preserve">Антитела к тромбоцитам, класса IgG</t>
  </si>
  <si>
    <t xml:space="preserve">Диагностика артритов</t>
  </si>
  <si>
    <t>9.0.A11.201</t>
  </si>
  <si>
    <t xml:space="preserve">Антитела к циклическому цитруллиновому пептиду (ACCP, anti-CCP)</t>
  </si>
  <si>
    <t>9.0.A26.201</t>
  </si>
  <si>
    <t xml:space="preserve">Антитела к цитруллинированному виментину (анти-MCV)</t>
  </si>
  <si>
    <t>9.0.A19.201</t>
  </si>
  <si>
    <t xml:space="preserve">Антикератиновые антитела (АКА)</t>
  </si>
  <si>
    <t xml:space="preserve">Аутоиммунные поражения почек и васкулиты</t>
  </si>
  <si>
    <t>9.0.A20.201</t>
  </si>
  <si>
    <t xml:space="preserve">Антитела к базальной мембране клубочка (БМК)</t>
  </si>
  <si>
    <t>9.0.D3.201</t>
  </si>
  <si>
    <t xml:space="preserve">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</si>
  <si>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9.0.A89.201</t>
  </si>
  <si>
    <t xml:space="preserve">Антитела к цитоплазме нейтрофилов (с указанием типа свечения - цитоплазматический или перинуклеарный, цАНЦА, пАНЦА), IgG </t>
  </si>
  <si>
    <t>9.0.A22.201</t>
  </si>
  <si>
    <t xml:space="preserve">Антитела к клеткам сосудистого эндотелия (HUVEC)</t>
  </si>
  <si>
    <t>9.0.A21.201</t>
  </si>
  <si>
    <t xml:space="preserve">Антитела к С1q фактору комплемента</t>
  </si>
  <si>
    <t xml:space="preserve">Аутоиммунные поражения печени</t>
  </si>
  <si>
    <t>9.0.A4.201</t>
  </si>
  <si>
    <t xml:space="preserve">Антитела к митохондриям</t>
  </si>
  <si>
    <t>9.0.A23.201</t>
  </si>
  <si>
    <t xml:space="preserve">Антитела к гладким мышцам (АГМА)</t>
  </si>
  <si>
    <t>9.0.A5.201</t>
  </si>
  <si>
    <t xml:space="preserve">Антитела к микросомальной фракции печени и почек (anti-LKM)</t>
  </si>
  <si>
    <t>9.0.D2.201</t>
  </si>
  <si>
    <t xml:space="preserve">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</si>
  <si>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9.5.D1</t>
  </si>
  <si>
    <t xml:space="preserve">Антитела к антигенам печени, иммуноблот расширенный (антитела к SLA/LP, LC1, LKM1, PDC-AMA-M2, M2-3E, Sp100, PML, gp210, SSA/Ro-52), IgG</t>
  </si>
  <si>
    <t xml:space="preserve">Аутоиммунные поражения ЖКТ и целиакия</t>
  </si>
  <si>
    <t>9.0.A56.201</t>
  </si>
  <si>
    <t xml:space="preserve">Антитела к париетальным клеткам желудка (АПЖК)</t>
  </si>
  <si>
    <t>9.0.A57.201</t>
  </si>
  <si>
    <t xml:space="preserve">Определение антител к ф.Кастла -  внутреннему фактору (АВФ)</t>
  </si>
  <si>
    <t>9.0.A62.201</t>
  </si>
  <si>
    <t xml:space="preserve">Определение содержания подкласса IgG4</t>
  </si>
  <si>
    <t>8.0.A81.201</t>
  </si>
  <si>
    <t xml:space="preserve">Антитела к бокаловидным клеткам кишечника (БКК)</t>
  </si>
  <si>
    <t>9.0.A30.201</t>
  </si>
  <si>
    <t xml:space="preserve">Антитела к дрожжам Sacchаromyces cerevisiae (ASCA), IgA</t>
  </si>
  <si>
    <t>9.0.A31.201</t>
  </si>
  <si>
    <t xml:space="preserve">Антитела к дрожжам Sacchаromyces cerevisiae (ASCA), IgG</t>
  </si>
  <si>
    <t>9.0.A14.201</t>
  </si>
  <si>
    <t xml:space="preserve">Антитела к глиадину, IgA</t>
  </si>
  <si>
    <t>9.0.A15.201</t>
  </si>
  <si>
    <t xml:space="preserve">Антитела к глиадину, IgG</t>
  </si>
  <si>
    <t>8.0.A82.201</t>
  </si>
  <si>
    <t xml:space="preserve">Антитела к дезаминированным пептидам альфа-глиадина IgА (ААГ)</t>
  </si>
  <si>
    <t>9.0.A83.201</t>
  </si>
  <si>
    <t xml:space="preserve">Антитела к дезаминированным пептидам альфа-глиадина IgG (ААГ)</t>
  </si>
  <si>
    <t>9.0.A16.201</t>
  </si>
  <si>
    <t xml:space="preserve">Антитела к тканевой трансглутаминазе, IgA</t>
  </si>
  <si>
    <t>9.0.A17.201</t>
  </si>
  <si>
    <t xml:space="preserve">Антитела к тканевой трансглутаминазе, IgG</t>
  </si>
  <si>
    <t>9.0.A24.201</t>
  </si>
  <si>
    <t xml:space="preserve">Антитела к эндомизию, IgA (AЭA)</t>
  </si>
  <si>
    <t>9.0.A25.201</t>
  </si>
  <si>
    <t xml:space="preserve">Антиретикулиновые антитела IgA, IgG (APA)</t>
  </si>
  <si>
    <t xml:space="preserve">Аутоиммунные заболевания легких и сердца</t>
  </si>
  <si>
    <t>9.0.A51.201</t>
  </si>
  <si>
    <t xml:space="preserve">Диагностика саркоидоза (активность ангиотензин-превращающего фермента -  АПФ)</t>
  </si>
  <si>
    <t>9.0.A29.201</t>
  </si>
  <si>
    <t xml:space="preserve">Антитела к миокарду (Mio)</t>
  </si>
  <si>
    <t>9.0.A27.201</t>
  </si>
  <si>
    <t xml:space="preserve">Антитела к десмосомам кожи</t>
  </si>
  <si>
    <t>9.0.A28.201</t>
  </si>
  <si>
    <t xml:space="preserve">Антитела к базальной мембране кожи (АМБ)</t>
  </si>
  <si>
    <t xml:space="preserve">Аутоиммунные эндокринопатии и аутоиммунное бесплодие</t>
  </si>
  <si>
    <t>9.0.A9.201</t>
  </si>
  <si>
    <t xml:space="preserve">Антитела к островковым клеткам (ICA)</t>
  </si>
  <si>
    <t>9.0.A49.201</t>
  </si>
  <si>
    <t xml:space="preserve">Антитела к глутаматдекарбоксилазе (GAD)</t>
  </si>
  <si>
    <t>9.0.A10.201</t>
  </si>
  <si>
    <t xml:space="preserve">Антитела к инсулину (IAA)</t>
  </si>
  <si>
    <t>9.0.A32.201</t>
  </si>
  <si>
    <t xml:space="preserve">Антитела к стероид-продуцирующим клеткам надпочечника (АСПК)</t>
  </si>
  <si>
    <t>9.0.A50.201</t>
  </si>
  <si>
    <t xml:space="preserve">Антитела к стероид-продуцирующим клеткам яичника (АСКП-Ovary)</t>
  </si>
  <si>
    <t>9.0.A8.201</t>
  </si>
  <si>
    <t xml:space="preserve">Антиспермальные антитела</t>
  </si>
  <si>
    <t>Эли-тесты</t>
  </si>
  <si>
    <t>9.0.D5.201</t>
  </si>
  <si>
    <t xml:space="preserve">ЭЛИ-В-Тест-6 (антитела к ds-ДНК, бета2-гликопротеину 1, Fc-lg, коллагену, интерферону альфа, интерферону гамма)</t>
  </si>
  <si>
    <t>9.0.D6.201</t>
  </si>
  <si>
    <t xml:space="preserve">ЭЛИ-АФС-ХГЧ-Тест-6 (антитела к ХГЧ, бета2-гликопротеину 1, Fc-lg, ds-ДНК, коллагену, суммарные к фосфолипидам)</t>
  </si>
  <si>
    <t>9.0.D8.201</t>
  </si>
  <si>
    <t>ЭЛИ-П-Комплекс-12</t>
  </si>
  <si>
    <t>9.0.D7.201</t>
  </si>
  <si>
    <t xml:space="preserve">ЭЛИ-Висцеро-Тест-24 (антитела к 24 антигенам основных органов и систем человека)</t>
  </si>
  <si>
    <t xml:space="preserve">Парапротеинемии и иммунофиксация</t>
  </si>
  <si>
    <t>9.0.A58.201</t>
  </si>
  <si>
    <t xml:space="preserve">Скрининг парапротеинов в сыворотке (иммунофиксация)</t>
  </si>
  <si>
    <t>9.0.A59.401</t>
  </si>
  <si>
    <t xml:space="preserve">Скрининг белка Бенс-Джонса в разовой моче (иммунофиксация)</t>
  </si>
  <si>
    <t>9.0.A61.201</t>
  </si>
  <si>
    <t xml:space="preserve">Типирование парапротеина в сыворотке крови (с помощью иммунофиксации с панелью антисывороток IgG, IgA, IgM, kappa, lambda)</t>
  </si>
  <si>
    <t>9.0.A60.401</t>
  </si>
  <si>
    <t xml:space="preserve">Иммунофиксация белка Бенс-Джонса с панелью антисывороток</t>
  </si>
  <si>
    <t>9.10.A62</t>
  </si>
  <si>
    <t xml:space="preserve">Свободные легкие цепи иммуноглобулинов каппа/лямбда в сыворотке крови, с расчетом индекса</t>
  </si>
  <si>
    <t>АЛЛЕРГОЛОГИЯ</t>
  </si>
  <si>
    <t xml:space="preserve">Индивидуальные пищевые аллергены IgE: Фрукты и ягоды</t>
  </si>
  <si>
    <t>17.40.A102</t>
  </si>
  <si>
    <t xml:space="preserve">Абрикос IgE, F237</t>
  </si>
  <si>
    <t>9</t>
  </si>
  <si>
    <t>17.40.A103</t>
  </si>
  <si>
    <t xml:space="preserve">Авокадо IgE, F96</t>
  </si>
  <si>
    <t>17.40.A104</t>
  </si>
  <si>
    <t xml:space="preserve">Ананас IgE, F210</t>
  </si>
  <si>
    <t>17.40.A105</t>
  </si>
  <si>
    <t xml:space="preserve">Апельсин IgE, F33</t>
  </si>
  <si>
    <t>17.40.A106</t>
  </si>
  <si>
    <t xml:space="preserve">Банан IgE, F92</t>
  </si>
  <si>
    <t>17.40.A107</t>
  </si>
  <si>
    <t xml:space="preserve">Виноград IgE, F259</t>
  </si>
  <si>
    <t>17.40.A108</t>
  </si>
  <si>
    <t xml:space="preserve">Вишня IgE, F242</t>
  </si>
  <si>
    <t>17.40.A109</t>
  </si>
  <si>
    <t xml:space="preserve">Грейпфрут IgE, F209 </t>
  </si>
  <si>
    <t>17.40.A110</t>
  </si>
  <si>
    <t xml:space="preserve">Груша IgE, F94</t>
  </si>
  <si>
    <t>17.40.A111</t>
  </si>
  <si>
    <t xml:space="preserve">Дыня IgE, F87</t>
  </si>
  <si>
    <t>17.40.A112</t>
  </si>
  <si>
    <t xml:space="preserve">Инжир IgE, F402</t>
  </si>
  <si>
    <t>17.40.A113</t>
  </si>
  <si>
    <t xml:space="preserve">Киви IgE, F84</t>
  </si>
  <si>
    <t>17.40.A114</t>
  </si>
  <si>
    <t xml:space="preserve">Клубника IgE, F44</t>
  </si>
  <si>
    <t>17.40.A115</t>
  </si>
  <si>
    <t xml:space="preserve">Кокос IgE, F36</t>
  </si>
  <si>
    <t>17.40.A118</t>
  </si>
  <si>
    <t xml:space="preserve">Манго IgE, F91</t>
  </si>
  <si>
    <t>17.40.A121</t>
  </si>
  <si>
    <t xml:space="preserve">Персик IgE, F95</t>
  </si>
  <si>
    <t>17.40.A122</t>
  </si>
  <si>
    <t xml:space="preserve">Слива IgE, F255</t>
  </si>
  <si>
    <t>17.40.A124</t>
  </si>
  <si>
    <t xml:space="preserve">Хурма IgE, F301</t>
  </si>
  <si>
    <t>17.40.A125</t>
  </si>
  <si>
    <t xml:space="preserve">Яблоко IgE, F49</t>
  </si>
  <si>
    <t>17.40.A126</t>
  </si>
  <si>
    <t xml:space="preserve">Ягоды (черника, голубика, брусника) IgE, F288</t>
  </si>
  <si>
    <t>17.40.A127</t>
  </si>
  <si>
    <t xml:space="preserve">Мандарин IgE</t>
  </si>
  <si>
    <t xml:space="preserve">Индивидуальные пищевые аллергены IgE: Овощи</t>
  </si>
  <si>
    <t>17.41.A68</t>
  </si>
  <si>
    <t xml:space="preserve">Баклажан IgE, F262 </t>
  </si>
  <si>
    <t>17.41.A69</t>
  </si>
  <si>
    <t xml:space="preserve">Капуста брокколи IgE, F260</t>
  </si>
  <si>
    <t>17.41.A70</t>
  </si>
  <si>
    <t xml:space="preserve">Капуста брюссельская IgE, F217</t>
  </si>
  <si>
    <t>17.41.A71</t>
  </si>
  <si>
    <t xml:space="preserve">Капуста кочанная IgE, F216</t>
  </si>
  <si>
    <t>17.41.A72</t>
  </si>
  <si>
    <t xml:space="preserve">Капуста цветная IgE, F291</t>
  </si>
  <si>
    <t>17.41.A73</t>
  </si>
  <si>
    <t xml:space="preserve">Картофель IgE, F35</t>
  </si>
  <si>
    <t>17.41.A84</t>
  </si>
  <si>
    <t xml:space="preserve">Лук IgE, F48 </t>
  </si>
  <si>
    <t>17.41.A74</t>
  </si>
  <si>
    <t xml:space="preserve">Морковь IgE, F31 </t>
  </si>
  <si>
    <t>17.41.A77</t>
  </si>
  <si>
    <t xml:space="preserve">Огурец IgE, F244</t>
  </si>
  <si>
    <t>17.41.A96</t>
  </si>
  <si>
    <t xml:space="preserve">Перец зеленый IgE, F263 </t>
  </si>
  <si>
    <t>17.41.A95</t>
  </si>
  <si>
    <t xml:space="preserve">Перец красный (паприка) IgE, F218</t>
  </si>
  <si>
    <t>17.41.A79</t>
  </si>
  <si>
    <t xml:space="preserve">Петрушка IgE, F86</t>
  </si>
  <si>
    <t>17.41.A81</t>
  </si>
  <si>
    <t xml:space="preserve">Сельдерей IgE, F85</t>
  </si>
  <si>
    <t>17.41.A78</t>
  </si>
  <si>
    <t xml:space="preserve">Спаржа IgE, F261</t>
  </si>
  <si>
    <t>17.41.A76</t>
  </si>
  <si>
    <t xml:space="preserve">Томат IgE, F25</t>
  </si>
  <si>
    <t>17.41.A75</t>
  </si>
  <si>
    <t xml:space="preserve">Тыква IgE, F225</t>
  </si>
  <si>
    <t>17.41.A82</t>
  </si>
  <si>
    <t xml:space="preserve">Шпинат IgE, F214</t>
  </si>
  <si>
    <t xml:space="preserve">Индивидуальные пищевые аллергены IgE: Бобовые</t>
  </si>
  <si>
    <t>17.42.A46</t>
  </si>
  <si>
    <t xml:space="preserve">Бобы соевые IgE, F14</t>
  </si>
  <si>
    <t>17.42.A47</t>
  </si>
  <si>
    <t xml:space="preserve">Горошек зеленый IgE, F12</t>
  </si>
  <si>
    <t>17.42.A48</t>
  </si>
  <si>
    <t xml:space="preserve">Нут (турецкий горох) IgE, F309</t>
  </si>
  <si>
    <t>17.42.A49</t>
  </si>
  <si>
    <t xml:space="preserve">Фасоль белая IgE, F15</t>
  </si>
  <si>
    <t>17.42.A50</t>
  </si>
  <si>
    <t xml:space="preserve">Фасоль зеленая IgE, F315</t>
  </si>
  <si>
    <t>17.42.A51</t>
  </si>
  <si>
    <t xml:space="preserve">Фасоль красная IgE, F287</t>
  </si>
  <si>
    <t>17.42.A44</t>
  </si>
  <si>
    <t xml:space="preserve">Чечевица IgE, F235</t>
  </si>
  <si>
    <t xml:space="preserve">Индивидуальные пищевые аллергены IgE: Орехи</t>
  </si>
  <si>
    <t>17.43.A56</t>
  </si>
  <si>
    <t xml:space="preserve">Арахис IgE, F13</t>
  </si>
  <si>
    <t>17.43.A58</t>
  </si>
  <si>
    <t xml:space="preserve">Грецкий орех IgE, F256</t>
  </si>
  <si>
    <t>17.43.A60</t>
  </si>
  <si>
    <t xml:space="preserve">Кешью IgE, F202</t>
  </si>
  <si>
    <t>17.43.A59</t>
  </si>
  <si>
    <t xml:space="preserve">Миндаль IgE, F20 </t>
  </si>
  <si>
    <t>17.43.A62</t>
  </si>
  <si>
    <t xml:space="preserve">Фисташки IgE, F203</t>
  </si>
  <si>
    <t>17.43.A63</t>
  </si>
  <si>
    <t xml:space="preserve">Фундук IgE, F17 </t>
  </si>
  <si>
    <t xml:space="preserve">Индивидуальные пищевые аллергены IgE: Мясо</t>
  </si>
  <si>
    <t>17.44.A31</t>
  </si>
  <si>
    <t xml:space="preserve">Баранина IgE, F88</t>
  </si>
  <si>
    <t>17.44.A30</t>
  </si>
  <si>
    <t xml:space="preserve">Говядина IgE, F27</t>
  </si>
  <si>
    <t>17.44.A32</t>
  </si>
  <si>
    <t xml:space="preserve">Индейка IgE, F284</t>
  </si>
  <si>
    <t>17.44.A33</t>
  </si>
  <si>
    <t xml:space="preserve">Куриное мясо IgE, F83</t>
  </si>
  <si>
    <t>17.44.A29</t>
  </si>
  <si>
    <t xml:space="preserve">Свинина IgE, F26</t>
  </si>
  <si>
    <t xml:space="preserve">Индивидуальные пищевые аллергены IgE: Молоко и молочные продукты</t>
  </si>
  <si>
    <t>17.45.A9</t>
  </si>
  <si>
    <t xml:space="preserve">Альфа-лактоальбумин IgE, F76</t>
  </si>
  <si>
    <t>17.45.A10</t>
  </si>
  <si>
    <t xml:space="preserve">Бета-лактоглобулин IgE, F77</t>
  </si>
  <si>
    <t>17.45.A11</t>
  </si>
  <si>
    <t xml:space="preserve">Казеин IgE, F78</t>
  </si>
  <si>
    <t>17.45.A7</t>
  </si>
  <si>
    <t xml:space="preserve">Молоко кипяченое IgE, F231</t>
  </si>
  <si>
    <t>17.45.A6</t>
  </si>
  <si>
    <t xml:space="preserve">Молоко коровье IgE, F2</t>
  </si>
  <si>
    <t>17.45.A14</t>
  </si>
  <si>
    <t xml:space="preserve">Козье молоко IgE</t>
  </si>
  <si>
    <t>17.45.A8</t>
  </si>
  <si>
    <t xml:space="preserve">Сыворотка молочная IgE, F236</t>
  </si>
  <si>
    <t>17.45.A13</t>
  </si>
  <si>
    <t xml:space="preserve">Сыр типа "Моулд" IgE, F82</t>
  </si>
  <si>
    <t>17.45.A12</t>
  </si>
  <si>
    <t xml:space="preserve">Сыр типа "Чеддер" IgE, F81</t>
  </si>
  <si>
    <t xml:space="preserve">Индивидуальные пищевые аллергены IgE: Рыба и морепродукты</t>
  </si>
  <si>
    <t>17.46.A25</t>
  </si>
  <si>
    <t xml:space="preserve">Гребешок IgE, F338</t>
  </si>
  <si>
    <t>17.46.A14</t>
  </si>
  <si>
    <t xml:space="preserve">Камбала IgE, F254</t>
  </si>
  <si>
    <t>17.46.A21</t>
  </si>
  <si>
    <t xml:space="preserve">Краб IgE, F23</t>
  </si>
  <si>
    <t>17.46.A22</t>
  </si>
  <si>
    <t xml:space="preserve">Креветки IgE, F24</t>
  </si>
  <si>
    <t>17.46.A23</t>
  </si>
  <si>
    <t xml:space="preserve">Лобстер (омар) IgE, F80</t>
  </si>
  <si>
    <t>17.46.A15</t>
  </si>
  <si>
    <t xml:space="preserve">Лосось IgE, F41</t>
  </si>
  <si>
    <t>17.46.A24</t>
  </si>
  <si>
    <t xml:space="preserve">Мидия IgE, F37</t>
  </si>
  <si>
    <t>17.46.A16</t>
  </si>
  <si>
    <t xml:space="preserve">Сардина IgE, F61</t>
  </si>
  <si>
    <t>17.46.A17</t>
  </si>
  <si>
    <t xml:space="preserve">Скумбрия IgE, F50</t>
  </si>
  <si>
    <t>17.46.A19</t>
  </si>
  <si>
    <t xml:space="preserve">Тунец IgE, F40</t>
  </si>
  <si>
    <t>17.46.A27</t>
  </si>
  <si>
    <t xml:space="preserve">Устрицы IgE, F290</t>
  </si>
  <si>
    <t>17.46.A20</t>
  </si>
  <si>
    <t xml:space="preserve">Форель IgE, F204</t>
  </si>
  <si>
    <t xml:space="preserve">Индивидуальные пищевые аллергены IgE: Приправы и другие продукты</t>
  </si>
  <si>
    <t>17.47.A86</t>
  </si>
  <si>
    <t xml:space="preserve">Ваниль IgE, F234</t>
  </si>
  <si>
    <t>17.47.A87</t>
  </si>
  <si>
    <t xml:space="preserve">Горчица IgE, F89</t>
  </si>
  <si>
    <t>17.47.A34</t>
  </si>
  <si>
    <t xml:space="preserve">Грибы (шампиньоны) IgE, F212</t>
  </si>
  <si>
    <t>17.47.A64</t>
  </si>
  <si>
    <t xml:space="preserve">Дрожжи пекарские IgE, F45</t>
  </si>
  <si>
    <t>17.47.A65</t>
  </si>
  <si>
    <t xml:space="preserve">Дрожжи пивные IgE, F403</t>
  </si>
  <si>
    <t>17.47.A89</t>
  </si>
  <si>
    <t xml:space="preserve">Имбирь IgE, F270</t>
  </si>
  <si>
    <t>17.47.A54</t>
  </si>
  <si>
    <t xml:space="preserve">Какао IgE, F93</t>
  </si>
  <si>
    <t>17.47.A90</t>
  </si>
  <si>
    <t xml:space="preserve">Карри (приправа) IgE, F281</t>
  </si>
  <si>
    <t>17.47.A45</t>
  </si>
  <si>
    <t xml:space="preserve">Кунжут IgE, F10 </t>
  </si>
  <si>
    <t>17.47.A91</t>
  </si>
  <si>
    <t xml:space="preserve">Лавровый лист IgE, F278</t>
  </si>
  <si>
    <t>17.47.A127</t>
  </si>
  <si>
    <t xml:space="preserve">Масло подсолнечное IgE, K84</t>
  </si>
  <si>
    <t>17.47.A94</t>
  </si>
  <si>
    <t xml:space="preserve">Мята IgE, F405</t>
  </si>
  <si>
    <t>17.47.A97</t>
  </si>
  <si>
    <t xml:space="preserve">Перец черный IgE, F280</t>
  </si>
  <si>
    <t>17.47.A66</t>
  </si>
  <si>
    <t xml:space="preserve">Солод IgE, F90</t>
  </si>
  <si>
    <t>17.47.A83</t>
  </si>
  <si>
    <t xml:space="preserve">Чеснок IgE, F47</t>
  </si>
  <si>
    <t>17.47.A55</t>
  </si>
  <si>
    <t xml:space="preserve">Шоколад IgE, F105</t>
  </si>
  <si>
    <t>17.47.A123</t>
  </si>
  <si>
    <t xml:space="preserve">Финики IgE, F289</t>
  </si>
  <si>
    <t xml:space="preserve">Индивидуальные пищевые аллергены IgE: Яйцо и компоненты яйца</t>
  </si>
  <si>
    <t>17.48.A1</t>
  </si>
  <si>
    <t xml:space="preserve">Яйцо куриное IgE, F245</t>
  </si>
  <si>
    <t>17.48.A3</t>
  </si>
  <si>
    <t xml:space="preserve">Белок яичный IgE, F1</t>
  </si>
  <si>
    <t>17.48.A2</t>
  </si>
  <si>
    <t xml:space="preserve">Желток яичный IgE, F75</t>
  </si>
  <si>
    <t>17.48.A4</t>
  </si>
  <si>
    <t xml:space="preserve">Овальбумин IgE, F232</t>
  </si>
  <si>
    <t>17.48.A5</t>
  </si>
  <si>
    <t xml:space="preserve">Овомукоид IgE, F233</t>
  </si>
  <si>
    <t xml:space="preserve">Индивидуальные пищевые аллергены IgE: Зерновые культуры</t>
  </si>
  <si>
    <t>17.49.A35</t>
  </si>
  <si>
    <t xml:space="preserve">Клейковина (глютеин) IgE, F79</t>
  </si>
  <si>
    <t>17.49.A36</t>
  </si>
  <si>
    <t xml:space="preserve">Мука гречневая IgE, F11</t>
  </si>
  <si>
    <t>17.49.A37</t>
  </si>
  <si>
    <t xml:space="preserve">Мука кукурузная IgE, F8</t>
  </si>
  <si>
    <t>17.49.A38</t>
  </si>
  <si>
    <t xml:space="preserve">Мука овсяная IgE, F7 </t>
  </si>
  <si>
    <t>17.49.A39</t>
  </si>
  <si>
    <t xml:space="preserve">Мука пшеничная IgE, F4</t>
  </si>
  <si>
    <t>17.49.A40</t>
  </si>
  <si>
    <t xml:space="preserve">Мука ржаная IgE, F5</t>
  </si>
  <si>
    <t>17.49.A41</t>
  </si>
  <si>
    <t xml:space="preserve">Мука ячменная IgE, F6</t>
  </si>
  <si>
    <t>17.49.A42</t>
  </si>
  <si>
    <t xml:space="preserve">Просо IgE, F55</t>
  </si>
  <si>
    <t>17.49.A43</t>
  </si>
  <si>
    <t xml:space="preserve">Рис IgE, F9</t>
  </si>
  <si>
    <t xml:space="preserve">Индивидуальные аллергены животных и птиц IgE</t>
  </si>
  <si>
    <t>17.2.A1</t>
  </si>
  <si>
    <t xml:space="preserve">Голубь (помет) IgE, E7</t>
  </si>
  <si>
    <t>17.2.A2</t>
  </si>
  <si>
    <t xml:space="preserve">Гусь (перо) IgE, E70</t>
  </si>
  <si>
    <t>17.2.A4</t>
  </si>
  <si>
    <t xml:space="preserve">Канарейка (перо) IgE, E201</t>
  </si>
  <si>
    <t>17.2.A5</t>
  </si>
  <si>
    <t xml:space="preserve">Коза (эпителий) IgE, E80</t>
  </si>
  <si>
    <t>17.2.A6</t>
  </si>
  <si>
    <t xml:space="preserve">Корова (перхоть) IgE, E4</t>
  </si>
  <si>
    <t>17.2.A7</t>
  </si>
  <si>
    <t xml:space="preserve">Кошка (эпителий) IgE, E1</t>
  </si>
  <si>
    <t>17.2.A8</t>
  </si>
  <si>
    <t xml:space="preserve">Кролик (эпителий) IgE, E82</t>
  </si>
  <si>
    <t>17.2.A9</t>
  </si>
  <si>
    <t xml:space="preserve">Крыса IgE, E87</t>
  </si>
  <si>
    <t>17.2.A10</t>
  </si>
  <si>
    <t xml:space="preserve">Крыса (моча) IgE, E74</t>
  </si>
  <si>
    <t>17.2.A12</t>
  </si>
  <si>
    <t xml:space="preserve">Крыса (эпителий) IgE, E73</t>
  </si>
  <si>
    <t>17.2.A14</t>
  </si>
  <si>
    <t xml:space="preserve">Курица (протеины сыворотки) IgE, E219</t>
  </si>
  <si>
    <t>17.2.A15</t>
  </si>
  <si>
    <t xml:space="preserve">Лошадь (перхоть) IgE, E3</t>
  </si>
  <si>
    <t>17.2.A16</t>
  </si>
  <si>
    <t xml:space="preserve">Морская свинка (эпителий) IgE, E6</t>
  </si>
  <si>
    <t>17.2.A17</t>
  </si>
  <si>
    <t xml:space="preserve">Мышь IgE, E88</t>
  </si>
  <si>
    <t>17.2.A21</t>
  </si>
  <si>
    <t xml:space="preserve">Овца (эпителий) IgE, E81</t>
  </si>
  <si>
    <t>17.2.A22</t>
  </si>
  <si>
    <t xml:space="preserve">Попугай (перо) IgE, E91</t>
  </si>
  <si>
    <t>17.2.A23</t>
  </si>
  <si>
    <t xml:space="preserve">Попугай волнистый (перо) IgE, E78</t>
  </si>
  <si>
    <t>17.2.A24</t>
  </si>
  <si>
    <t xml:space="preserve">Свинья (эпителий) IgE, E83</t>
  </si>
  <si>
    <t>17.2.A26</t>
  </si>
  <si>
    <t xml:space="preserve">Собака (эпителий) IgE, E2</t>
  </si>
  <si>
    <t>17.2.A27</t>
  </si>
  <si>
    <t xml:space="preserve">Утка (перо) IgE, E86</t>
  </si>
  <si>
    <t>17.2.A28</t>
  </si>
  <si>
    <t xml:space="preserve">Хомяк (эпителий) IgE, E84</t>
  </si>
  <si>
    <t xml:space="preserve">Индивидуальные аллергены деревьев IgE</t>
  </si>
  <si>
    <t>17.3.A1</t>
  </si>
  <si>
    <t xml:space="preserve">Акация (Acacia species) IgE, T19</t>
  </si>
  <si>
    <t>17.3.A4</t>
  </si>
  <si>
    <t xml:space="preserve">Береза (Betula alba) IgE, T3</t>
  </si>
  <si>
    <t>17.3.A5</t>
  </si>
  <si>
    <t xml:space="preserve">Бук (Fagus grandifolia) IgE, T5</t>
  </si>
  <si>
    <t>17.3.A6</t>
  </si>
  <si>
    <t xml:space="preserve">Вяз (Ulmus spp)  IgE, T8</t>
  </si>
  <si>
    <t>17.3.A7</t>
  </si>
  <si>
    <t xml:space="preserve">Граб обыкновенный (Carpinus betulus) IgE, T209</t>
  </si>
  <si>
    <t>17.3.A8</t>
  </si>
  <si>
    <t xml:space="preserve">Дуб белый (Quercus alba) IgE, T7</t>
  </si>
  <si>
    <t>17.3.A9</t>
  </si>
  <si>
    <t xml:space="preserve">Дуб смешанный (Q. rubra, alba, valentina) IgE, T77</t>
  </si>
  <si>
    <t>17.3.A11</t>
  </si>
  <si>
    <t xml:space="preserve">Ива (Salix nigra) IgE, T12</t>
  </si>
  <si>
    <t>17.3.A13</t>
  </si>
  <si>
    <t xml:space="preserve">Клен ясенелистный (Acer negundo) IgE, T1</t>
  </si>
  <si>
    <t>17.3.A14</t>
  </si>
  <si>
    <t xml:space="preserve">Лещина обыкновенная (Corylus avellana) IgE, T4</t>
  </si>
  <si>
    <t>17.3.A17</t>
  </si>
  <si>
    <t xml:space="preserve">Ольха (Alnus incana) IgE, T2</t>
  </si>
  <si>
    <t>17.3.A18</t>
  </si>
  <si>
    <t xml:space="preserve">Грецкий орех (Juglans regia) IgE, T10</t>
  </si>
  <si>
    <t>17.3.A23</t>
  </si>
  <si>
    <t xml:space="preserve">Платан (Platanus acerifolia) IgE, T11</t>
  </si>
  <si>
    <t>17.3.A25</t>
  </si>
  <si>
    <t xml:space="preserve">Сосна белая (Pinus silvestris) IgE, T16</t>
  </si>
  <si>
    <t>17.3.A26</t>
  </si>
  <si>
    <t xml:space="preserve">Тополь (Populas spp) IgE, T14</t>
  </si>
  <si>
    <t>17.3.A29</t>
  </si>
  <si>
    <t xml:space="preserve">Эвкалипт (Eucaliptus globulus) IgE, T18</t>
  </si>
  <si>
    <t>17.3.A30</t>
  </si>
  <si>
    <t xml:space="preserve">Ясень (Fraxinus excelsior) IgE, T15</t>
  </si>
  <si>
    <t>17.3.A31</t>
  </si>
  <si>
    <t xml:space="preserve">Липа IgE</t>
  </si>
  <si>
    <t xml:space="preserve">Индивидуальные аллергены трав IgE</t>
  </si>
  <si>
    <t>17.4.A25</t>
  </si>
  <si>
    <t xml:space="preserve">Амброзия обыкновенная (Ambrosia elatior) IgE, W1</t>
  </si>
  <si>
    <t>17.4.A27</t>
  </si>
  <si>
    <t xml:space="preserve">Амброзия смешанная  (Heterocera spp.) IgE, W209</t>
  </si>
  <si>
    <t>17.4.A2</t>
  </si>
  <si>
    <t xml:space="preserve">Бухарник шерстистый (Holcus lanatus) IgE, G13</t>
  </si>
  <si>
    <t>17.4.A1</t>
  </si>
  <si>
    <t xml:space="preserve">Ежа сборная (Dactylis glomerata) IgE, G3</t>
  </si>
  <si>
    <t>17.4.A6</t>
  </si>
  <si>
    <t xml:space="preserve">Колосок душистый (Anthoxantum odoratum) IgE, G1</t>
  </si>
  <si>
    <t>17.4.A7</t>
  </si>
  <si>
    <t xml:space="preserve">Кострец безостый  (Bromus inermis)  IgE, G11</t>
  </si>
  <si>
    <t>17.4.A26</t>
  </si>
  <si>
    <t xml:space="preserve">Крапива двудомная (Urtica dioica) IgE, W20</t>
  </si>
  <si>
    <t>17.4.A28</t>
  </si>
  <si>
    <t xml:space="preserve">Лебеда сереющая (Atriplex canescens) IgE, W75</t>
  </si>
  <si>
    <t>17.4.A37</t>
  </si>
  <si>
    <t xml:space="preserve">Лебеда чечевицеобразная (A. lentiformis) IgE, W15</t>
  </si>
  <si>
    <t>17.4.A29</t>
  </si>
  <si>
    <t xml:space="preserve">Марь белая (Chenopodium album) IgE, W10</t>
  </si>
  <si>
    <t>17.4.A11</t>
  </si>
  <si>
    <t xml:space="preserve">Овес культивированный (Avena sativa) IgE, G14</t>
  </si>
  <si>
    <t>17.4.A12</t>
  </si>
  <si>
    <t xml:space="preserve">Овсяница луговая (Festuca elatior) IgE, G4</t>
  </si>
  <si>
    <t>17.4.A31</t>
  </si>
  <si>
    <t xml:space="preserve">Одуванчик (Taraxacum officinale) IgE, W8</t>
  </si>
  <si>
    <t>17.4.A32</t>
  </si>
  <si>
    <t xml:space="preserve">Подорожник (Plantago lanceolata) IgE, W9</t>
  </si>
  <si>
    <t>17.4.A13</t>
  </si>
  <si>
    <t xml:space="preserve">Полевица (Agrostis alba) IgE, G9</t>
  </si>
  <si>
    <t>17.4.A33</t>
  </si>
  <si>
    <t xml:space="preserve">Полынь горькая (Artemisia absinthum) IgE, W5</t>
  </si>
  <si>
    <t>17.4.A34</t>
  </si>
  <si>
    <t xml:space="preserve">Полынь обыкновенная (Artemisia vulgaris) IgE, W6</t>
  </si>
  <si>
    <t>17.4.A35</t>
  </si>
  <si>
    <t xml:space="preserve">Постенница лекарственная (P. officinalis) IgE, W19</t>
  </si>
  <si>
    <t>17.4.A14</t>
  </si>
  <si>
    <t xml:space="preserve">Пшеница (Triticum sativum) IgE, G15</t>
  </si>
  <si>
    <t>17.4.A15</t>
  </si>
  <si>
    <t xml:space="preserve">Рожь культивированная (Secale cereale) IgE, G12</t>
  </si>
  <si>
    <t>17.4.A16</t>
  </si>
  <si>
    <t xml:space="preserve">Рожь многолетняя (Lolium perenne) IgE, G5</t>
  </si>
  <si>
    <t>17.4.A36</t>
  </si>
  <si>
    <t xml:space="preserve">Ромашка (нивяник) (Ch. leucanthenum) IgE, W7</t>
  </si>
  <si>
    <t>17.4.A8</t>
  </si>
  <si>
    <t xml:space="preserve">Рыльца кукурузные (Zea mays) IgE, G202</t>
  </si>
  <si>
    <t>17.4.A18</t>
  </si>
  <si>
    <t xml:space="preserve">Тимофеевка (Phleum pratense) IgE, G6</t>
  </si>
  <si>
    <t>17.4.A30</t>
  </si>
  <si>
    <t xml:space="preserve">Фикус IgE, K81</t>
  </si>
  <si>
    <t>17.4.A20</t>
  </si>
  <si>
    <t xml:space="preserve">Подсолнечник IgE</t>
  </si>
  <si>
    <t xml:space="preserve">Индивидуальные аллергены пыли IgE</t>
  </si>
  <si>
    <t>17.7.A1</t>
  </si>
  <si>
    <t xml:space="preserve">Домашняя пыль тип (Greer) IgE, h1</t>
  </si>
  <si>
    <t>17.7.A7</t>
  </si>
  <si>
    <t xml:space="preserve">Домашняя пыль (Holister) IgE, h2</t>
  </si>
  <si>
    <t>17.7.A6</t>
  </si>
  <si>
    <t xml:space="preserve">Пыль пшеничной муки IgE, K301</t>
  </si>
  <si>
    <t xml:space="preserve">Индивидуальные аллергены клещей IgE</t>
  </si>
  <si>
    <t>17.8.A2</t>
  </si>
  <si>
    <t xml:space="preserve">Клещ-дерматофаг перинный (D.pteronyssinus) IgE, D1</t>
  </si>
  <si>
    <t xml:space="preserve">Индивидуальные аллергены грибов и плесени IgE</t>
  </si>
  <si>
    <t>17.9.A1</t>
  </si>
  <si>
    <t xml:space="preserve">Грибы рода кандида (Candida albicans) IgE, M5</t>
  </si>
  <si>
    <t>17.9.A2</t>
  </si>
  <si>
    <t xml:space="preserve">Плесневый гриб (Chaetomium globosum) IgE, M208</t>
  </si>
  <si>
    <t>17.9.A5</t>
  </si>
  <si>
    <t xml:space="preserve">Плесневый гриб (Cladosporium herbarum) IgE, m2</t>
  </si>
  <si>
    <t>17.9.A6</t>
  </si>
  <si>
    <t xml:space="preserve">Плесневый гриб (Penicillum notatum) IgE, m1</t>
  </si>
  <si>
    <t xml:space="preserve">Индивидуальные аллергены токсинов IgE</t>
  </si>
  <si>
    <t>17.10.A1</t>
  </si>
  <si>
    <t xml:space="preserve">Энтеротоксин А (Staphylococcus aureus) IgE, O72</t>
  </si>
  <si>
    <t>17.10.A2</t>
  </si>
  <si>
    <t xml:space="preserve">Энтеротоксин B (Staphylococcus aureus) IgE, O73</t>
  </si>
  <si>
    <t xml:space="preserve">Индивидуальные аллергены гельминтов IgE</t>
  </si>
  <si>
    <t>17.11.A1</t>
  </si>
  <si>
    <t xml:space="preserve">Антитела к аскаридам (Ascaris lumbricoides) IgЕ, P1</t>
  </si>
  <si>
    <t>17.11.A2</t>
  </si>
  <si>
    <t xml:space="preserve">Личинки Anisakis (Anisakis Larvae) IgE, P4</t>
  </si>
  <si>
    <t xml:space="preserve">Индивидуальные аллергены насекомых и их ядов IgE</t>
  </si>
  <si>
    <t>17.12.A1</t>
  </si>
  <si>
    <t xml:space="preserve">Комар (сем. Culicidae) IgE, I71</t>
  </si>
  <si>
    <t>17.12.A2</t>
  </si>
  <si>
    <t xml:space="preserve">Моль (сем. Tineidae) IgE, I8</t>
  </si>
  <si>
    <t>17.12.A3</t>
  </si>
  <si>
    <t xml:space="preserve">Мошки красной личинка(Chironomus plumosus) IgE,I73</t>
  </si>
  <si>
    <t>17.12.A4</t>
  </si>
  <si>
    <t xml:space="preserve">Муравей рыжий (Solenopsis invicta) IgE, I70</t>
  </si>
  <si>
    <t>17.12.A5</t>
  </si>
  <si>
    <t xml:space="preserve">Слепень (сем. Tabanidae) IgE, I204</t>
  </si>
  <si>
    <t>17.12.A6</t>
  </si>
  <si>
    <t xml:space="preserve">Таракан рыжий (Blatella germanica) IgE, I6</t>
  </si>
  <si>
    <t>17.12.A7</t>
  </si>
  <si>
    <t xml:space="preserve">Шершень (оса пятнистая) (D. maculata) IgE, I2</t>
  </si>
  <si>
    <t>17.12.A10</t>
  </si>
  <si>
    <t xml:space="preserve">Яд осиный (род Vespula) IgE, I3</t>
  </si>
  <si>
    <t>17.12.A11</t>
  </si>
  <si>
    <t xml:space="preserve">Яд осиный (род Polistes) IgE, I4</t>
  </si>
  <si>
    <t>17.12.A12</t>
  </si>
  <si>
    <t xml:space="preserve">Яд пчелы (Apis mellifera) IgE, I1</t>
  </si>
  <si>
    <t xml:space="preserve">Индивидуальные аллергены лекарств и химических веществ IgE</t>
  </si>
  <si>
    <t>17.13.A8</t>
  </si>
  <si>
    <t xml:space="preserve">Азитромицин IgE, С194</t>
  </si>
  <si>
    <t>17.13.A4</t>
  </si>
  <si>
    <t xml:space="preserve">Амоксициллин IgE, C204</t>
  </si>
  <si>
    <t>17.13.A3</t>
  </si>
  <si>
    <t xml:space="preserve">Ампициллин IgE, C203</t>
  </si>
  <si>
    <t>17.13.A9</t>
  </si>
  <si>
    <t xml:space="preserve">Доксициклин IgE, С62</t>
  </si>
  <si>
    <t>17.13.A7</t>
  </si>
  <si>
    <t xml:space="preserve">Инсулин человеческий IgE, C73</t>
  </si>
  <si>
    <t>17.13.A10</t>
  </si>
  <si>
    <t xml:space="preserve">Нистатин IgE, C122</t>
  </si>
  <si>
    <t>17.13.A1</t>
  </si>
  <si>
    <t xml:space="preserve">Пенициллин G IgE, С1</t>
  </si>
  <si>
    <t>17.13.A2</t>
  </si>
  <si>
    <t xml:space="preserve">Пенициллин V IgE, С2</t>
  </si>
  <si>
    <t>17.13.A13</t>
  </si>
  <si>
    <t xml:space="preserve">Формальдегид IgE, K80 </t>
  </si>
  <si>
    <t>17.13.A11</t>
  </si>
  <si>
    <t xml:space="preserve">Цефуроксим IgE, C308</t>
  </si>
  <si>
    <t>17.13.A12</t>
  </si>
  <si>
    <t xml:space="preserve">Ципрофлоксацин IgE, C108</t>
  </si>
  <si>
    <t>17.13.A14</t>
  </si>
  <si>
    <t xml:space="preserve">Парацетамол IgE, C85</t>
  </si>
  <si>
    <t>17.13.A15</t>
  </si>
  <si>
    <t xml:space="preserve">Анальгин IgE, C91</t>
  </si>
  <si>
    <t>17.13.A17</t>
  </si>
  <si>
    <t xml:space="preserve">Ибупрофен IgE, C78</t>
  </si>
  <si>
    <t>17.13.A16</t>
  </si>
  <si>
    <t xml:space="preserve">Диклофенак IgE, C79</t>
  </si>
  <si>
    <t>17.13.A18</t>
  </si>
  <si>
    <t xml:space="preserve">Кетопрофен IgE, C172</t>
  </si>
  <si>
    <t>17.13.A19</t>
  </si>
  <si>
    <t xml:space="preserve">Ацетилсалициловая кислота (аспирин) IgE, С51</t>
  </si>
  <si>
    <t xml:space="preserve">Индивидуальные аллергены ткани IgE </t>
  </si>
  <si>
    <t>17.14.A4</t>
  </si>
  <si>
    <t xml:space="preserve">Латекс IgE, K82</t>
  </si>
  <si>
    <t>17.14.A1</t>
  </si>
  <si>
    <t xml:space="preserve">Хлопок IgE, O1</t>
  </si>
  <si>
    <t>17.14.A2</t>
  </si>
  <si>
    <t xml:space="preserve">Шерсть IgE, K20</t>
  </si>
  <si>
    <t>17.14.A3</t>
  </si>
  <si>
    <t xml:space="preserve">Шелк IgE, K74</t>
  </si>
  <si>
    <t xml:space="preserve">Индивидуальные аллергокомпоненты деревьев IgE</t>
  </si>
  <si>
    <t>17.75.A1</t>
  </si>
  <si>
    <t xml:space="preserve">Береза, аллергокомпонент Bet v1, IgE  </t>
  </si>
  <si>
    <t>17.75.A2</t>
  </si>
  <si>
    <t xml:space="preserve">Береза, аллергокомпонент Bet v4, IgE</t>
  </si>
  <si>
    <t xml:space="preserve">Индивидуальные аллергокомпоненты трав IgE</t>
  </si>
  <si>
    <t>17.75.A10</t>
  </si>
  <si>
    <t xml:space="preserve">Полынь, аллергокомпонент Art v1, IgE</t>
  </si>
  <si>
    <t>17.75.A11</t>
  </si>
  <si>
    <t xml:space="preserve">Тимофеевка луговая, аллергокомпонент Phl p1, Phl p5, IgE</t>
  </si>
  <si>
    <t>17.75.A12</t>
  </si>
  <si>
    <t xml:space="preserve">Тимофеевка луговая, аллергокомпонент Phl p7, Phl p12, IgE</t>
  </si>
  <si>
    <t xml:space="preserve">Индивидуальные аллергокомпоненты животных и птиц IgE</t>
  </si>
  <si>
    <t>17.75.A20</t>
  </si>
  <si>
    <t xml:space="preserve">Кошка, аллергокомпонент Fer d1, IgE</t>
  </si>
  <si>
    <r>
      <rPr>
        <b/>
        <sz val="14"/>
        <color indexed="65"/>
        <rFont val="Arial"/>
      </rPr>
      <t xml:space="preserve">Комплексы аллергенов</t>
    </r>
    <r>
      <rPr>
        <b/>
        <sz val="14"/>
        <color indexed="2"/>
        <rFont val="Arial"/>
      </rPr>
      <t>*</t>
    </r>
  </si>
  <si>
    <t>17.35.A17</t>
  </si>
  <si>
    <t xml:space="preserve">Аллергочип, ALEX2, 300 компонентов (включает определение общего IgE)</t>
  </si>
  <si>
    <t>10</t>
  </si>
  <si>
    <t>17.35.D11</t>
  </si>
  <si>
    <t xml:space="preserve">Аллергокомплекс смешанный №1, IgE, ИФА: клещ Derm.pteronyssinus, клещ Derm.farinae, ольха,  береза, лещина, смесь трав, рожь, полынь, подорожник, кошка, лошадь, собака, Alternaria alternata, яичный белок, коровье молоко, арахис, лесной орех, морковь, пшеничная мука, соевые бобы</t>
  </si>
  <si>
    <t>17.35.D12</t>
  </si>
  <si>
    <t xml:space="preserve">Аллергокомплекс респираторный №2, IgE, ИФА: клещ Derm.pteronyssinus, клещ Derm.farinae, ольха,  береза, лещина, дуб, смесь трав, рожь, полынь, подорожник, кошка, лошадь, собака, морская свинка, хомяк, кролик, Penicillium notatum, Cladospor.herbarum, Aspergillus fumigatus,  Alternaria alternata</t>
  </si>
  <si>
    <t>17.35.D13</t>
  </si>
  <si>
    <t xml:space="preserve">Аллергокомплекс пищевой №3, IgE, ИФА: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</si>
  <si>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17.35.D14</t>
  </si>
  <si>
    <t xml:space="preserve">Аллергокомплекс педиатрический №4, IgE, ИФА: клещ Derm.pteronyssinus, клещ Derm.farinae, береза, смесь трав, кошка, собака, Alternaria alternata, коровье молоко, а-лактальбумин, b-лактоглобулин, казеин, яичный белок, яичный желток, бычий сывороточный альбумин, соевые бобы, морковь, картофель, пшеничная мука, фундук, арахис</t>
  </si>
  <si>
    <t>17.35.D9</t>
  </si>
  <si>
    <t xml:space="preserve">Местные анестетики № 1 Артикаин/Скандонест, IgE</t>
  </si>
  <si>
    <t>17.35.D10</t>
  </si>
  <si>
    <t xml:space="preserve">Местные анестетики № 2 Новокаин/Лидокаин, IgE</t>
  </si>
  <si>
    <t>17.19.H1</t>
  </si>
  <si>
    <t xml:space="preserve">Комплекс аллергенов деревьев (ива, тополь, ольха, береза, лещина) </t>
  </si>
  <si>
    <t>17.20.H1</t>
  </si>
  <si>
    <t xml:space="preserve">Комплекс аллергенов трав (амброзия обыкновенная, марь белая, полынь обыкновенная, одуванчик, подорожник) </t>
  </si>
  <si>
    <t>17.35.A18</t>
  </si>
  <si>
    <t xml:space="preserve">Аллергокомплекс пищевой PROTIA (Корея), IgE, 60 аллергенов: общий IgE, домашняя пыль, D. pteronyssinus, D. farinae, эпителий кошки, перхоть собаки, яичный белок, молоко, таракан, арахис, соевые бобы, пшеница, ольха, береза, дуб, амброзия высокая, хмель, полынь, Alternaria alternata, Cladosporlum herbarum, Aspergillus fumigatus, крабы, креветки, скумбрия, рожь, CCD, персик, яблоко, кунжут, треска, смесь (тунец, лосось), смесь (камбала, анчоус (хамса), сайда), смесь (лобстер, кальмар), угорь, смесь (мидии, устрицы, морской моллюск, гребешок), куколка шелкопряда, свинина, говядина, куриное мясо, баранина, сыр Чеддер, мука ячменная, рис, мука гречневая, пекарские дрожжи, кукуруза, морковь, картофель, смесь (чеснок, лук), сельдерей, огурец, томаты, апельсин, клубника, смесь (киви, манго, банан), каштан, грецкий орех, фундук, смесь (миндаль, кедровый орех, подсолнечник), какао</t>
  </si>
  <si>
    <t>17.35.A19</t>
  </si>
  <si>
    <t xml:space="preserve">Аллергокомплекс при атопии у детей и взрослых PROTIA (Корея), IgE, 44 аллергена: общий IgE, яичный белок, яичный желток, молоко, альфа-лактоальбумин, бета-лактоглобулин, казеин, арахис, зеленый горошек, соевые бобы, орех грецкий, свинина, говядина, куриное мясо, треска, скумбрия, крабы, креветки, морской моллюск, куколка шелкопряда, пшеница, пекарские дрожжи, рис, картофель, персик, яблоко, домашняя пыль, D. pteronyssinus, D. farinae, таракан, эпителий кошки, перхоть собаки, Candida albicans,Ttricophyton rubrum, Aspergillus fumigatus, Penicillium notatum, Alternaria alternate, Staphylococcal enterotoxin b, смесь (берёза, ольха), дуб, смесь злаковых трав, амброзия, полынь, хмель</t>
  </si>
  <si>
    <t>17.35.A20</t>
  </si>
  <si>
    <t xml:space="preserve">Аллергокомплекс расширенный PROTIA (Корея), IgE, 91 аллерген: общий IgE, домашняя пыль, D. pteronyssinus, D. farinae, эпителий кошки, перхоть собаки, яичный белок, молоко, таракан, арахис, соевые бобы, пшеница, ольха, берёза, дуб, амброзия высокая, хмель, полынь, Alternaria alternate, Cladosporium herbarum, Aspergillus fumigatus, крабы, креветки, скумбрия, рожь, CCD, персик, яблоко, кунжут, Acarus siro, Tyrophagus putrescentiae, смесь (колосок душистый, ежа сборная, тростник обыкновенный, полевица), свинорой пальчатый, тимофеевка, Penicillium notatum, Candida albicans, лещина обыкновенная, маслина европейская, платан, ива белая, тополь, ясень белый, сосна белая, японский кедр, акация, нивяник (поповник), одуванчик, подорожник, зольник, золотарник, амарант, латекс, пчелиный яд, осиный яд, смесь (мышь, крыса), кролик, морская свинка, эпителий овцы, хомяк, лошадь, треска, смесь (тунец, лосось), смесь (камбала, анчоус (хамса), сайда), смесь (лобстер, кальмар), угорь, смесь (мидии, устрицы, морской моллюск, гребешок), куколка шелкопряда, свинина, говядина, куриное мясо, баранина, сыр Чеддер, мука ячменная, рис, мука гречневая, пекарские дрожжи, кукуруза, морковь, картофель, смесь (чеснок, лук), сельдерей, огурец, томаты, апельсин, клубника, смесь (киви, манго, банан), каштан, грецкий орех, фундук, смесь (миндаль, кедровый орех, подсолнечник), какао</t>
  </si>
  <si>
    <t>17.35.A21</t>
  </si>
  <si>
    <t xml:space="preserve">Аллергокомплекс респираторный PROTIA (Корея), IgE, 60 аллергенов: общий IgE, домашняя пыль, D. pteronyssinus, D. farinae, эпителий кошки, перхоть собаки, яичный белок, молоко, таракан, арахис, соевые бобы, пшеница, ольха, берёза, дуб, амброзия высокая, хмель, полынь, Alternaria alternata, Cladosporium herbarum, Aspergillus fumigatus, крабы, креветки, скумбрия, рожь, CCD, персик, яблоко, кунжут, Acarus siro, Tyrophagus putrescentiae, смесь (колосок душистый, ежа сборная, тростник обыкновенный, полевица), свинорой пальчатый, тимофеевка, Penicillium notatum, Candida albicans, лещина, маслина, платан, ива белая, тополь, ясень белый, сосна белая, японский кедр, акация, нивяник (поповник), одуванчик, подорожник, зольник, золотарник, амарант, латекс, пчелиный яд, осиный яд, смесь (мышь, крыса), кролик, морская свинка, эпителий овцы, хомяк, лошадь</t>
  </si>
  <si>
    <t>17.35.D8</t>
  </si>
  <si>
    <t xml:space="preserve">Аллергокомплекс смешанный RIDA-screen №1, IgE</t>
  </si>
  <si>
    <t>Temp(2)</t>
  </si>
  <si>
    <t>17.35.D5</t>
  </si>
  <si>
    <t xml:space="preserve">Аллергокомплекс респираторный RIDA-screen №2, IgE</t>
  </si>
  <si>
    <t>17.35.D7</t>
  </si>
  <si>
    <t xml:space="preserve">Аллергокомплекс пищевой RIDA-screen №3, IgE</t>
  </si>
  <si>
    <t>17.35.D6</t>
  </si>
  <si>
    <t xml:space="preserve">Аллергокомплекс педиатрический RIDA-screen №4, IgE</t>
  </si>
  <si>
    <t xml:space="preserve">*индивидуальный результат по каждому компоненту комплекса</t>
  </si>
  <si>
    <r>
      <rPr>
        <b/>
        <sz val="14"/>
        <color indexed="65"/>
        <rFont val="Arial"/>
      </rPr>
      <t xml:space="preserve">Панели пищевых аллергенов IgE</t>
    </r>
    <r>
      <rPr>
        <b/>
        <sz val="14"/>
        <color indexed="2"/>
        <rFont val="Arial"/>
      </rPr>
      <t>**</t>
    </r>
  </si>
  <si>
    <t>17.16.A19</t>
  </si>
  <si>
    <t xml:space="preserve">Панель пищевых аллергенов № 1 IgE (арахис, миндаль, фундук, кокос, бразильский орех)</t>
  </si>
  <si>
    <t>17.16.A20</t>
  </si>
  <si>
    <t xml:space="preserve">Панель пищевых аллергенов № 2 IgE (треска, тунец, креветки, лосось, мидии)</t>
  </si>
  <si>
    <t>17.16.A21</t>
  </si>
  <si>
    <t xml:space="preserve">Панель пищевых аллергенов № 3 IgE (пшеничная мука, овсяная мука, кукурузная мука, семена кунжута, гречневая мука)</t>
  </si>
  <si>
    <t>17.16.A22</t>
  </si>
  <si>
    <t xml:space="preserve">Панель пищевых аллергенов № 5 IgE (яичный белок, молоко, треска, пшеничная мука, арахис, соевые бобы)</t>
  </si>
  <si>
    <t>17.16.A23</t>
  </si>
  <si>
    <t xml:space="preserve">Панель пищевых аллергенов № 6 IgE (рис, семена кунжута, пшеничная мука, гречневая мука, соевые бобы)</t>
  </si>
  <si>
    <t>17.16.A24</t>
  </si>
  <si>
    <t xml:space="preserve">Панель пищевых аллергенов № 7 IgE (яичный белок, рис, коровье молоко, aрахис, пшеничная мука, соевые бобы)</t>
  </si>
  <si>
    <t>17.16.A25</t>
  </si>
  <si>
    <t xml:space="preserve">Панель пищевых аллергенов № 13 IgE (горох, белая фасоль,морковь, картофель) </t>
  </si>
  <si>
    <t>17.16.A26</t>
  </si>
  <si>
    <t xml:space="preserve">Панель пищевых аллергенов № 15 IgE (апельсин, банан, яблоко, персик)</t>
  </si>
  <si>
    <t>17.16.A27</t>
  </si>
  <si>
    <t xml:space="preserve">Панель пищевых аллергенов № 24 IgE (фундук, креветки, киви, банан)</t>
  </si>
  <si>
    <t>17.16.A28</t>
  </si>
  <si>
    <t xml:space="preserve">Панель пищевых аллергенов № 25 IgE (семена кунжута, пекарские дрожжи, чеснок, сельдерей)</t>
  </si>
  <si>
    <t>17.16.A29</t>
  </si>
  <si>
    <t xml:space="preserve">Панель пищевых аллергенов № 26 IgE (яичный белок, молоко, арахис, горчица)</t>
  </si>
  <si>
    <t>17.16.A32</t>
  </si>
  <si>
    <t xml:space="preserve">Панель пищевых аллергенов № 50 IgE (киви, манго, бананы, ананас)</t>
  </si>
  <si>
    <t>17.16.A33</t>
  </si>
  <si>
    <t xml:space="preserve">Панель пищевых аллергенов № 51 IgE (помидор, картофель, морковь, чеснок, горчица)</t>
  </si>
  <si>
    <t>17.16.A34</t>
  </si>
  <si>
    <t xml:space="preserve">Панель пищевых аллергенов № 73 IgE (свинина, куриное мясо, говядина, баранина) </t>
  </si>
  <si>
    <t xml:space="preserve">**единый результат без идентификации аллергена</t>
  </si>
  <si>
    <r>
      <rPr>
        <b/>
        <sz val="14"/>
        <color indexed="65"/>
        <rFont val="Arial"/>
      </rPr>
      <t xml:space="preserve">Панели аллергенов животных IgE</t>
    </r>
    <r>
      <rPr>
        <b/>
        <sz val="14"/>
        <color indexed="2"/>
        <rFont val="Arial"/>
      </rPr>
      <t>**</t>
    </r>
  </si>
  <si>
    <t>17.15.A10</t>
  </si>
  <si>
    <t xml:space="preserve">Панель профессиональных аллергенов № 1 IgE перхоть лошади, перхоть коровы, перо гуся, перо курицы</t>
  </si>
  <si>
    <t>17.15.A6</t>
  </si>
  <si>
    <t xml:space="preserve">Панель аллергенов животных № 1 IgE (эпителий кошки, перхоть лошади, перхоть коровы, перхоть собаки)</t>
  </si>
  <si>
    <t>17.15.A7</t>
  </si>
  <si>
    <t xml:space="preserve">Панель аллергенов животных № 70 IgE (эпителий морской свинки, эпителий кролика, хомяк, крыса, мышь)</t>
  </si>
  <si>
    <t>17.15.A8</t>
  </si>
  <si>
    <t xml:space="preserve">Панель аллергенов животных/перья птиц/ № 71 IgE (перо гуся, перо курицы, перо утки, перо индюка)</t>
  </si>
  <si>
    <t>17.15.A9</t>
  </si>
  <si>
    <t xml:space="preserve">Панель аллергенов животных/перья птиц/ № 72 IgE (перо волнистого попугая, перо попугая, перо канарейки)</t>
  </si>
  <si>
    <r>
      <rPr>
        <b/>
        <sz val="14"/>
        <color indexed="65"/>
        <rFont val="Arial"/>
      </rPr>
      <t xml:space="preserve">Панели аллергенов деревьев IgE</t>
    </r>
    <r>
      <rPr>
        <b/>
        <sz val="14"/>
        <color indexed="2"/>
        <rFont val="Arial"/>
      </rPr>
      <t>**</t>
    </r>
  </si>
  <si>
    <t>17.19.A32</t>
  </si>
  <si>
    <t xml:space="preserve">Панель аллергенов деревьев № 1 IgE (клен ясенелистный, береза, вяз, дуб, грецкий орех)</t>
  </si>
  <si>
    <t>17.19.A29</t>
  </si>
  <si>
    <t xml:space="preserve">Панель аллергенов деревьев № 2 IgE (клен ясенелистный, тополь, вяз, дуб, пекан)</t>
  </si>
  <si>
    <t>17.19.A30</t>
  </si>
  <si>
    <t xml:space="preserve">Панель аллергенов деревьев № 5 IgE (oльха, лещина обыкновенная, вяз, ива, тополь)</t>
  </si>
  <si>
    <t>17.19.A31</t>
  </si>
  <si>
    <t xml:space="preserve">Панель аллергенов деревьев № 9 IgE (ольха, береза, лещина обыкновенная, дуб, ива)</t>
  </si>
  <si>
    <r>
      <rPr>
        <b/>
        <sz val="14"/>
        <color indexed="65"/>
        <rFont val="Arial"/>
      </rPr>
      <t xml:space="preserve">Панели аллергенов трав IgE</t>
    </r>
    <r>
      <rPr>
        <b/>
        <sz val="14"/>
        <color indexed="2"/>
        <rFont val="Arial"/>
      </rPr>
      <t>**</t>
    </r>
  </si>
  <si>
    <t>17.20.A31</t>
  </si>
  <si>
    <t xml:space="preserve">Панель аллергенов трав № 1 IgE (ежа сборная, овсяница луговая, рожь многолетняя, тимофеевка, мятлик луговой)</t>
  </si>
  <si>
    <t>17.20.A32</t>
  </si>
  <si>
    <t xml:space="preserve">Панель аллергенов трав № 3 IgE (колосок душистый, рожь многолетняя, тимофеевка, рожь культивированная, бухарник шерстистый)</t>
  </si>
  <si>
    <t>17.20.A33</t>
  </si>
  <si>
    <t xml:space="preserve">Панель аллергенов сорных растений и цветов № 1 IgE (амброзия обыкновенная, полынь обыкновенная, подорожник, мари белая, зольник/cолянка)</t>
  </si>
  <si>
    <t>17.20.A34</t>
  </si>
  <si>
    <t xml:space="preserve">Панель аллергенов сорных растений и цветов № 3 IgE (полынь обыкновенная, подорожник, марь белая, золотарник, крапива двудомная)</t>
  </si>
  <si>
    <t>17.20.A35</t>
  </si>
  <si>
    <t xml:space="preserve">Панель аллергенов сорных растений и цветов № 5 IgE (амброзия обыкновенная, полынь обыкновенная, золотарник, нивяник, одуванчик лекарственный)</t>
  </si>
  <si>
    <r>
      <rPr>
        <b/>
        <sz val="14"/>
        <color indexed="65"/>
        <rFont val="Arial"/>
      </rPr>
      <t xml:space="preserve">Панели ингаляционных аллергенов IgE</t>
    </r>
    <r>
      <rPr>
        <b/>
        <sz val="14"/>
        <color indexed="2"/>
        <rFont val="Arial"/>
      </rPr>
      <t>**</t>
    </r>
  </si>
  <si>
    <t>17.21.A35</t>
  </si>
  <si>
    <t xml:space="preserve">Панель ингаляционных аллергенов № 1 IgE (ежа
сборная, тимофеевка, японский кедр, амброзия обыкновенная, полынь
обыкновенная)</t>
  </si>
  <si>
    <t>17.21.A36</t>
  </si>
  <si>
    <t xml:space="preserve">Панель ингаляционных аллергенов № 2 IgE (тимофеевка, плесневый гриб (Alternaria tenuis), береза, полынь обыкновенная)</t>
  </si>
  <si>
    <t>17.21.A37</t>
  </si>
  <si>
    <t xml:space="preserve">Панель ингаляционных аллергенов № 3 IgE (клещ - дерматофаг перинный, эпителий кошки, эпителий собаки, плесневый гриб (Aspergillus fumigatus))</t>
  </si>
  <si>
    <t>17.21.A38</t>
  </si>
  <si>
    <t xml:space="preserve">Панель ингаляционных аллергенов № 6 IgE (плесневый гриб (Cladosporium herbarum), тимофеевка, плесневый гриб (Alternaria tenuis), береза, полынь обыкновенная)</t>
  </si>
  <si>
    <t>17.21.A39</t>
  </si>
  <si>
    <t xml:space="preserve">Панель ингаляционных аллергенов № 7 IgE (эпителий кошки, клещ-дерматофаг перинный, перхоть лошади, перхоть собаки, эпителий кролика)</t>
  </si>
  <si>
    <t>17.21.A40</t>
  </si>
  <si>
    <t xml:space="preserve">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</si>
  <si>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17.21.A41</t>
  </si>
  <si>
    <t xml:space="preserve">Панель ингаляционных аллергенов № 9 IgE (эпителий кошки, перхоть собаки, овсяница луговая, плесневый гриб (Alternaria tenuis), подорожник)</t>
  </si>
  <si>
    <t>17.21.A42</t>
  </si>
  <si>
    <t xml:space="preserve">Панель аллергенов плесени № 1 IgE (penicillium notatum, cladosporium herbarum, aspergillus fumigatus, candida albicans, alternaria tenuis)</t>
  </si>
  <si>
    <t>17.21.A44</t>
  </si>
  <si>
    <t xml:space="preserve">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</si>
  <si>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17.21.A43</t>
  </si>
  <si>
    <t xml:space="preserve">Панель аллергенов пыли № 1 IgE (домашняя пыль (Greer), клещ-дерматофаг перинный, клещ-дерматофаг мучной, таракан)</t>
  </si>
  <si>
    <t>17.21.A54</t>
  </si>
  <si>
    <t xml:space="preserve">Панель аллергенов плесени IgE, TM9</t>
  </si>
  <si>
    <t xml:space="preserve">Диагностика пищевой непереносимости</t>
  </si>
  <si>
    <t>17.17.D1</t>
  </si>
  <si>
    <t xml:space="preserve">IgG4 к пищевым аллергенам (пищевая непереносимость - 88 аллергенов/микстов)</t>
  </si>
  <si>
    <t xml:space="preserve">Индивидуальные пищевые аллергены IgG: Фрукты и ягоды</t>
  </si>
  <si>
    <t>17.50.A102</t>
  </si>
  <si>
    <t xml:space="preserve">Абрикос IgG, F237</t>
  </si>
  <si>
    <t>35</t>
  </si>
  <si>
    <t>17.50.A103</t>
  </si>
  <si>
    <t xml:space="preserve">Авокадо IgG, F96</t>
  </si>
  <si>
    <t>17.50.A104</t>
  </si>
  <si>
    <t xml:space="preserve">Ананас IgG, F210 </t>
  </si>
  <si>
    <t>17.50.A105</t>
  </si>
  <si>
    <t xml:space="preserve">Апельсин IgG, F33 </t>
  </si>
  <si>
    <t>17.50.A106</t>
  </si>
  <si>
    <t xml:space="preserve">Банан IgG, F92</t>
  </si>
  <si>
    <t>17.50.A107</t>
  </si>
  <si>
    <t xml:space="preserve">Виноград IgG, F259</t>
  </si>
  <si>
    <t>17.50.A108</t>
  </si>
  <si>
    <t xml:space="preserve">Вишня IgG, F242</t>
  </si>
  <si>
    <t>17.50.A109</t>
  </si>
  <si>
    <t xml:space="preserve">Грейпфрут IgG, F209</t>
  </si>
  <si>
    <t>17.50.A110</t>
  </si>
  <si>
    <t xml:space="preserve">Груша IgG, F94</t>
  </si>
  <si>
    <t>17.50.A111</t>
  </si>
  <si>
    <t xml:space="preserve">Дыня IgG, F87</t>
  </si>
  <si>
    <t>17.50.A112</t>
  </si>
  <si>
    <t xml:space="preserve">Инжир IgG, F402</t>
  </si>
  <si>
    <t>17.50.A113</t>
  </si>
  <si>
    <t xml:space="preserve">Киви IgG, F84</t>
  </si>
  <si>
    <t>17.50.A114</t>
  </si>
  <si>
    <t xml:space="preserve">Клубника IgG, F44</t>
  </si>
  <si>
    <t>17.50.A115</t>
  </si>
  <si>
    <t xml:space="preserve">Кокос IgG, F36</t>
  </si>
  <si>
    <t>17.50.A116</t>
  </si>
  <si>
    <t xml:space="preserve">Лимон IgG, F208</t>
  </si>
  <si>
    <t>17.50.A118</t>
  </si>
  <si>
    <t xml:space="preserve">Манго IgG, F91 </t>
  </si>
  <si>
    <t>17.50.A121</t>
  </si>
  <si>
    <t xml:space="preserve">Персик IgG, F95</t>
  </si>
  <si>
    <t>17.50.A122</t>
  </si>
  <si>
    <t xml:space="preserve">Слива IgG, F255</t>
  </si>
  <si>
    <t>17.50.A124</t>
  </si>
  <si>
    <t xml:space="preserve">Хурма IgG, F301</t>
  </si>
  <si>
    <t>17.50.A125</t>
  </si>
  <si>
    <t xml:space="preserve">Яблоко IgG, F49</t>
  </si>
  <si>
    <t>17.50.A126</t>
  </si>
  <si>
    <t xml:space="preserve">Ягоды (черника, голубика, брусника) IgG, F288</t>
  </si>
  <si>
    <t xml:space="preserve">Индивидуальные пищевые аллергены IgG: Овощи</t>
  </si>
  <si>
    <t>17.51.A68</t>
  </si>
  <si>
    <t xml:space="preserve">Баклажан IgG, F262</t>
  </si>
  <si>
    <t>17.51.A69</t>
  </si>
  <si>
    <t xml:space="preserve">Капуста брокколи IgG, F260</t>
  </si>
  <si>
    <t>17.51.A70</t>
  </si>
  <si>
    <t xml:space="preserve">Капуста брюссельская IgG, F217</t>
  </si>
  <si>
    <t>17.51.A71</t>
  </si>
  <si>
    <t xml:space="preserve">Капуста кочанная IgG, F216</t>
  </si>
  <si>
    <t>17.51.A72</t>
  </si>
  <si>
    <t xml:space="preserve">Капуста цветная IgG, F291</t>
  </si>
  <si>
    <t>17.51.A73</t>
  </si>
  <si>
    <t xml:space="preserve">Картофель IgG, F35</t>
  </si>
  <si>
    <t>17.51.A84</t>
  </si>
  <si>
    <t xml:space="preserve">Лук IgG, F48</t>
  </si>
  <si>
    <t>17.51.A74</t>
  </si>
  <si>
    <t xml:space="preserve">Морковь IgG, F31</t>
  </si>
  <si>
    <t>17.51.A77</t>
  </si>
  <si>
    <t xml:space="preserve">Огурец IgG, F244</t>
  </si>
  <si>
    <t>17.51.A96</t>
  </si>
  <si>
    <t xml:space="preserve">Перец зеленый IgG, F263</t>
  </si>
  <si>
    <t>17.51.A95</t>
  </si>
  <si>
    <t xml:space="preserve">Перец красный (паприка) IgG, F218</t>
  </si>
  <si>
    <t>17.51.A79</t>
  </si>
  <si>
    <t xml:space="preserve">Петрушка IgG, F86</t>
  </si>
  <si>
    <t>17.51.A81</t>
  </si>
  <si>
    <t xml:space="preserve">Сельдерей IgG, F85</t>
  </si>
  <si>
    <t>17.51.A78</t>
  </si>
  <si>
    <t xml:space="preserve">Спаржа IgG, F261</t>
  </si>
  <si>
    <t>17.51.A76</t>
  </si>
  <si>
    <t xml:space="preserve">Томат IgG, F25</t>
  </si>
  <si>
    <t>17.51.A75</t>
  </si>
  <si>
    <t xml:space="preserve">Тыква IgG, F225</t>
  </si>
  <si>
    <t>17.51.A82</t>
  </si>
  <si>
    <t xml:space="preserve">Шпинат IgG, F214</t>
  </si>
  <si>
    <t xml:space="preserve">Индивидуальные пищевые аллергены IgG: Бобовые</t>
  </si>
  <si>
    <t>17.52.A46</t>
  </si>
  <si>
    <t xml:space="preserve">Бобы соевые IgG, F14</t>
  </si>
  <si>
    <t>17.52.A47</t>
  </si>
  <si>
    <t xml:space="preserve">Горошек зеленый IgG, F12</t>
  </si>
  <si>
    <t>17.52.A48</t>
  </si>
  <si>
    <t xml:space="preserve">Нут (турецкий горох) IgG, F309</t>
  </si>
  <si>
    <t>17.52.A49</t>
  </si>
  <si>
    <t xml:space="preserve">Фасоль белая IgG, F15</t>
  </si>
  <si>
    <t>17.52.A50</t>
  </si>
  <si>
    <t xml:space="preserve">Фасоль зеленая IgG, F315</t>
  </si>
  <si>
    <t>17.52.A51</t>
  </si>
  <si>
    <t xml:space="preserve">Фасоль красная IgG, F287</t>
  </si>
  <si>
    <t>17.52.A44</t>
  </si>
  <si>
    <t xml:space="preserve">Чечевица IgG, F235</t>
  </si>
  <si>
    <t xml:space="preserve">Индивидуальные пищевые аллергены IgG: Орехи</t>
  </si>
  <si>
    <t>17.53.A56</t>
  </si>
  <si>
    <t xml:space="preserve">Арахис IgG, F13</t>
  </si>
  <si>
    <t>17.53.A58</t>
  </si>
  <si>
    <t xml:space="preserve">Грецкий орех IgG, F256</t>
  </si>
  <si>
    <t>17.53.A60</t>
  </si>
  <si>
    <t xml:space="preserve">Кешью IgG, F202</t>
  </si>
  <si>
    <t>17.53.A59</t>
  </si>
  <si>
    <t xml:space="preserve">Миндаль IgG, F20</t>
  </si>
  <si>
    <t>17.53.A62</t>
  </si>
  <si>
    <t xml:space="preserve">Фисташки IgG, F203</t>
  </si>
  <si>
    <t>17.53.A63</t>
  </si>
  <si>
    <t xml:space="preserve">Фундук IgG, F17</t>
  </si>
  <si>
    <t xml:space="preserve">Индивидуальные пищевые аллергены IgG: Мясо</t>
  </si>
  <si>
    <t>17.54.A31</t>
  </si>
  <si>
    <t xml:space="preserve">Баранина IgG, F88</t>
  </si>
  <si>
    <t>17.54.A30</t>
  </si>
  <si>
    <t xml:space="preserve">Говядина IgG, F27</t>
  </si>
  <si>
    <t>17.54.A32</t>
  </si>
  <si>
    <t xml:space="preserve">Индейка IgG, F 284</t>
  </si>
  <si>
    <t>17.54.A33</t>
  </si>
  <si>
    <t xml:space="preserve">Куриное мясо IgG, F83</t>
  </si>
  <si>
    <t>17.54.A29</t>
  </si>
  <si>
    <t xml:space="preserve">Свинина IgG, F26 </t>
  </si>
  <si>
    <t xml:space="preserve">Индивидуальные пищевые аллергены IgG: Молоко и молочные продукты</t>
  </si>
  <si>
    <t>17.55.A9</t>
  </si>
  <si>
    <t xml:space="preserve">Альфа-лактоальбумин IgG, F76</t>
  </si>
  <si>
    <t>17.55.A10</t>
  </si>
  <si>
    <t xml:space="preserve">Бета-лактоглобулин IgG, F77</t>
  </si>
  <si>
    <t>17.55.A11</t>
  </si>
  <si>
    <t xml:space="preserve">Казеин IgG, F78</t>
  </si>
  <si>
    <t>17.55.A7</t>
  </si>
  <si>
    <t xml:space="preserve">Молоко кипяченое IgG, F231</t>
  </si>
  <si>
    <t>17.55.A6</t>
  </si>
  <si>
    <t xml:space="preserve">Молоко коровье IgG, F2</t>
  </si>
  <si>
    <t>17.55.A8</t>
  </si>
  <si>
    <t xml:space="preserve">Сыворотка молочная IgG, F236</t>
  </si>
  <si>
    <t>17.55.A13</t>
  </si>
  <si>
    <t xml:space="preserve">Сыр типа "Моулд" IgG, F82</t>
  </si>
  <si>
    <t>17.55.A12</t>
  </si>
  <si>
    <t xml:space="preserve">Сыр типа "Чеддер" IgG, F81</t>
  </si>
  <si>
    <t xml:space="preserve">Индивидуальные пищевые аллергены IgG: Рыба и морепродукты</t>
  </si>
  <si>
    <t>17.56.A25</t>
  </si>
  <si>
    <t xml:space="preserve">Гребешок IgG, F338</t>
  </si>
  <si>
    <t>17.56.A14</t>
  </si>
  <si>
    <t xml:space="preserve">Камбала IgG, F254</t>
  </si>
  <si>
    <t>17.56.A21</t>
  </si>
  <si>
    <t xml:space="preserve">Краб IgG, F23</t>
  </si>
  <si>
    <t>17.56.A22</t>
  </si>
  <si>
    <t xml:space="preserve">Креветки IgG, F24</t>
  </si>
  <si>
    <t>17.56.A23</t>
  </si>
  <si>
    <t xml:space="preserve">Лобстер (омар) IgG, F80</t>
  </si>
  <si>
    <t>17.56.A15</t>
  </si>
  <si>
    <t xml:space="preserve">Лосось IgG, F41</t>
  </si>
  <si>
    <t>17.56.A24</t>
  </si>
  <si>
    <t xml:space="preserve">Мидия IgG, F37</t>
  </si>
  <si>
    <t>17.56.A16</t>
  </si>
  <si>
    <t xml:space="preserve">Сардина IgG, F61</t>
  </si>
  <si>
    <t>17.56.A17</t>
  </si>
  <si>
    <t xml:space="preserve">Скумбрия IgG, F50</t>
  </si>
  <si>
    <t>17.56.A18</t>
  </si>
  <si>
    <t xml:space="preserve">Треска IgG, F3 </t>
  </si>
  <si>
    <t>17.56.A19</t>
  </si>
  <si>
    <t xml:space="preserve">Тунец IgG, F40</t>
  </si>
  <si>
    <t>17.56.A27</t>
  </si>
  <si>
    <t xml:space="preserve">Устрицы IgG, F290</t>
  </si>
  <si>
    <t>17.56.A20</t>
  </si>
  <si>
    <t xml:space="preserve">Форель IgG, F204</t>
  </si>
  <si>
    <t xml:space="preserve">Индивидуальные пищевые аллергены IgG: Приправы и другие продукты</t>
  </si>
  <si>
    <t>17.57.A86</t>
  </si>
  <si>
    <t xml:space="preserve">Ваниль IgG, F234</t>
  </si>
  <si>
    <t>17.57.A87</t>
  </si>
  <si>
    <t xml:space="preserve">Горчица IgG, F89</t>
  </si>
  <si>
    <t>17.57.A34</t>
  </si>
  <si>
    <t xml:space="preserve">Грибы (шампиньоны) IgG, F212</t>
  </si>
  <si>
    <t>17.57.A64</t>
  </si>
  <si>
    <t xml:space="preserve">Дрожжи пекарские IgG, F45</t>
  </si>
  <si>
    <t>17.57.A65</t>
  </si>
  <si>
    <t xml:space="preserve">Дрожжи пивные IgG, F403</t>
  </si>
  <si>
    <t>17.57.A89</t>
  </si>
  <si>
    <t xml:space="preserve">Имбирь IgG, F270</t>
  </si>
  <si>
    <t>17.57.A54</t>
  </si>
  <si>
    <t xml:space="preserve">Какао IgG, F93</t>
  </si>
  <si>
    <t>17.57.A90</t>
  </si>
  <si>
    <t xml:space="preserve">Карри (приправа) IgG, F281</t>
  </si>
  <si>
    <t>17.57.A53</t>
  </si>
  <si>
    <t xml:space="preserve">Кофе IgG, F221</t>
  </si>
  <si>
    <t>17.57.A45</t>
  </si>
  <si>
    <t xml:space="preserve">Кунжут IgG, F10</t>
  </si>
  <si>
    <t>17.57.A91</t>
  </si>
  <si>
    <t xml:space="preserve">Лавровый лист IgG, F278 </t>
  </si>
  <si>
    <t>17.57.A127</t>
  </si>
  <si>
    <t xml:space="preserve">Масло подсолнечное IgG, K84</t>
  </si>
  <si>
    <t>17.57.A94</t>
  </si>
  <si>
    <t xml:space="preserve">Мята IgG, F405</t>
  </si>
  <si>
    <t>17.57.A97</t>
  </si>
  <si>
    <t xml:space="preserve">Перец черный IgG, F280</t>
  </si>
  <si>
    <t>17.57.A66</t>
  </si>
  <si>
    <t xml:space="preserve">Солод IgG, F90</t>
  </si>
  <si>
    <t>17.51.A83</t>
  </si>
  <si>
    <t xml:space="preserve">Чеснок IgG, F47</t>
  </si>
  <si>
    <t>17.57.A55</t>
  </si>
  <si>
    <t xml:space="preserve">Шоколад IgG, F105</t>
  </si>
  <si>
    <t>17.57.A123</t>
  </si>
  <si>
    <t xml:space="preserve">Финики IgG, F289 </t>
  </si>
  <si>
    <t xml:space="preserve">Индивидуальные пищевые аллергены IgG: Яйцо и компоненты яйца</t>
  </si>
  <si>
    <t>17.58.A1</t>
  </si>
  <si>
    <t xml:space="preserve">Яйцо куриное IgG, F245</t>
  </si>
  <si>
    <t>17.58.A3</t>
  </si>
  <si>
    <t xml:space="preserve">Белок яичный IgG, F1</t>
  </si>
  <si>
    <t>17.58.A2</t>
  </si>
  <si>
    <t xml:space="preserve">Желток яичный IgG, F75</t>
  </si>
  <si>
    <t>17.58.A4</t>
  </si>
  <si>
    <t xml:space="preserve">Овальбумин IgG, F232</t>
  </si>
  <si>
    <t>17.58.A5</t>
  </si>
  <si>
    <t xml:space="preserve">Овомукоид IgG, F233</t>
  </si>
  <si>
    <t xml:space="preserve">Индивидуальные пищевые аллергены IgG: Зерновые культуры</t>
  </si>
  <si>
    <t>17.59.A35</t>
  </si>
  <si>
    <t xml:space="preserve">Клейковина (глютен) IgG, F79</t>
  </si>
  <si>
    <t>17.59.A36</t>
  </si>
  <si>
    <t xml:space="preserve">Мука гречневая IgG, F11</t>
  </si>
  <si>
    <t>17.59.A37</t>
  </si>
  <si>
    <t xml:space="preserve">Мука кукурузная IgG, F8</t>
  </si>
  <si>
    <t>17.59.A38</t>
  </si>
  <si>
    <t xml:space="preserve">Мука овсяная IgG, F7 </t>
  </si>
  <si>
    <t>17.59.A39</t>
  </si>
  <si>
    <t xml:space="preserve">Мука пшеничная IgG, F4</t>
  </si>
  <si>
    <t>17.59.A40</t>
  </si>
  <si>
    <t xml:space="preserve">Мука ржаная IgG, F5</t>
  </si>
  <si>
    <t>17.59.A41</t>
  </si>
  <si>
    <t xml:space="preserve">Мука ячменная IgG, F6</t>
  </si>
  <si>
    <t>17.59.A42</t>
  </si>
  <si>
    <t xml:space="preserve">Просо IgG, F55</t>
  </si>
  <si>
    <t>17.59.A43</t>
  </si>
  <si>
    <t xml:space="preserve">Рис IgG, F9</t>
  </si>
  <si>
    <r>
      <rPr>
        <b/>
        <sz val="14"/>
        <color indexed="65"/>
        <rFont val="Arial"/>
      </rPr>
      <t xml:space="preserve">Панели пищевых аллергенов IgG </t>
    </r>
    <r>
      <rPr>
        <b/>
        <sz val="14"/>
        <color indexed="2"/>
        <rFont val="Arial"/>
      </rPr>
      <t>*</t>
    </r>
  </si>
  <si>
    <t>17.31.A1</t>
  </si>
  <si>
    <t xml:space="preserve">Панель пищевых аллергенов № 1 IgG (арахис, миндаль, фундук, кокос, бразильский орех)</t>
  </si>
  <si>
    <t>17.31.A2</t>
  </si>
  <si>
    <t xml:space="preserve">Панель пищевых аллергенов № 2 IgG (треска, тунец, креветки, лосось, мидии)</t>
  </si>
  <si>
    <t>17.31.A3</t>
  </si>
  <si>
    <t xml:space="preserve">Панель пищевых аллергенов № 3 IgG (пшеничная мука, овсяная мука, кукурузная мука, семена кунжута, гречневая мука)</t>
  </si>
  <si>
    <t>17.31.A4</t>
  </si>
  <si>
    <t xml:space="preserve">Панель пищевых аллергенов № 5 IgG (яичный белок, молоко, треска, пшеничная мука, арахис, соевые бобы)</t>
  </si>
  <si>
    <t>17.31.A5</t>
  </si>
  <si>
    <t xml:space="preserve">Панель пищевых аллергенов № 6 IgG (рис, семена кунжута, пшеничная мука, гречневая мука, соевые бобы)</t>
  </si>
  <si>
    <t>17.31.A6</t>
  </si>
  <si>
    <t xml:space="preserve">Панель пищевых аллергенов № 7 IgG (яичный белок, рис, коровье молоко, aрахис, пшеничная мука, соевые бобы)</t>
  </si>
  <si>
    <t>17.31.A7</t>
  </si>
  <si>
    <t xml:space="preserve">Панель пищевых аллергенов № 13 IgG (зеленый горошек, белые бобы, морковь, картофель)</t>
  </si>
  <si>
    <t>17.31.A8</t>
  </si>
  <si>
    <t xml:space="preserve">Панель пищевых аллергенов № 15 IgG (апельсин, банан, яблоко, персик)</t>
  </si>
  <si>
    <t>17.31.A9</t>
  </si>
  <si>
    <t xml:space="preserve">Панель пищевых аллергенов № 24 IgG (фундук, креветки, киви, банан)</t>
  </si>
  <si>
    <t>17.31.A10</t>
  </si>
  <si>
    <t xml:space="preserve">Панель пищевых аллергенов № 25 IgG (семена кунжута, пекарские дрожжи, чеснок, сельдерей)</t>
  </si>
  <si>
    <t>17.31.A11</t>
  </si>
  <si>
    <t xml:space="preserve">Панель пищевых аллергенов № 26 IgG (яичный белок, молоко, арахис,горчица)</t>
  </si>
  <si>
    <t>17.31.A12</t>
  </si>
  <si>
    <t xml:space="preserve">Панель пищевых аллергенов № 50 IgG (киви, манго, бананы, ананас)</t>
  </si>
  <si>
    <t>17.31.A13</t>
  </si>
  <si>
    <t xml:space="preserve">Панель пищевых аллергенов № 51 IgG (помидор, картофель, морковь, чеснок, горчица)</t>
  </si>
  <si>
    <t>17.31.A14</t>
  </si>
  <si>
    <t xml:space="preserve">Панель пищевых аллергенов № 73 IgG (свинина, куриное мясо, говядина, баранина)</t>
  </si>
  <si>
    <t xml:space="preserve">*единый результат без идентификации аллергена</t>
  </si>
  <si>
    <t xml:space="preserve">Индивидуальные Аллергены токсинов IgE (ImmunoCAP)</t>
  </si>
  <si>
    <t xml:space="preserve">Индивидуальные пищевые аллергены IgE (ImmunoCAP): Фрукты и ягоды</t>
  </si>
  <si>
    <t>17.60.A146</t>
  </si>
  <si>
    <t xml:space="preserve">Лимон IgE (ImmunoCAP), f208</t>
  </si>
  <si>
    <t>17.60.A177</t>
  </si>
  <si>
    <t xml:space="preserve">Смородина красная IgE (ImmunoCAP), f322</t>
  </si>
  <si>
    <t xml:space="preserve">Индивидуальные пищевые аллергены IgE (ImmunoCAP): Овощи</t>
  </si>
  <si>
    <t>17.61.A157</t>
  </si>
  <si>
    <t xml:space="preserve">Тыква IgE (ImmunoCAP), f225</t>
  </si>
  <si>
    <t>17.61.A168</t>
  </si>
  <si>
    <t xml:space="preserve">Сельдерей IgE (ImmunoCAP), f85</t>
  </si>
  <si>
    <t xml:space="preserve">Индивидуальные пищевые аллергены IgE (ImmunoCAP): Бобовые</t>
  </si>
  <si>
    <r>
      <rPr>
        <b/>
        <sz val="14"/>
        <color indexed="65"/>
        <rFont val="Arial"/>
      </rPr>
      <t>Фадиатоп</t>
    </r>
    <r>
      <rPr>
        <b/>
        <sz val="14"/>
        <color indexed="2"/>
        <rFont val="Arial"/>
      </rPr>
      <t>*</t>
    </r>
  </si>
  <si>
    <t>17.30.A43</t>
  </si>
  <si>
    <t xml:space="preserve">Фадиатоп детский (сбалансированная смесь ингаляционных и пищевых аллергенов для скрининга атопии для детей до 4 лет)</t>
  </si>
  <si>
    <r>
      <rPr>
        <b/>
        <sz val="14"/>
        <color indexed="65"/>
        <rFont val="Arial"/>
      </rPr>
      <t xml:space="preserve">Панели аллергенов животных (ImmunoCAP)</t>
    </r>
    <r>
      <rPr>
        <b/>
        <sz val="14"/>
        <color indexed="2"/>
        <rFont val="Arial"/>
      </rPr>
      <t>*</t>
    </r>
  </si>
  <si>
    <t>17.27.A56</t>
  </si>
  <si>
    <t xml:space="preserve">Панель аллергенов животных IgE (ImmunoCAP), ex70 (эпителий морской свинки (e6), эпителий кролика (e82), эпителий хомяка (e84), крысы (e87), мышь (e88))</t>
  </si>
  <si>
    <t>17.27.A44</t>
  </si>
  <si>
    <t xml:space="preserve">Панель аллергенов животных, эпителий IgE (ImmunoCAP), ex1 (микст перхоть: кошки, собаки, лошади, коровы)</t>
  </si>
  <si>
    <t>17.27.A3</t>
  </si>
  <si>
    <t xml:space="preserve">Панель аллергенов животных IgE (ImmunoCAP), ex71 (микст перья птиц: гуся, курицы, утки, индейки)</t>
  </si>
  <si>
    <r>
      <rPr>
        <b/>
        <sz val="14"/>
        <color indexed="65"/>
        <rFont val="Arial"/>
      </rPr>
      <t xml:space="preserve">Панели аллергенов деревьев (ImmunoCAP)</t>
    </r>
    <r>
      <rPr>
        <b/>
        <sz val="14"/>
        <color indexed="2"/>
        <rFont val="Arial"/>
      </rPr>
      <t>*</t>
    </r>
  </si>
  <si>
    <t>17.27.A45</t>
  </si>
  <si>
    <t xml:space="preserve">Панель аллергенов деревьев IgE (ImmunoCAP), tx9 (микст пыльца деревьев: ольха серая, береза бородавчатая, лещина обыкновенная, дуб белый, ива белая)</t>
  </si>
  <si>
    <r>
      <rPr>
        <b/>
        <sz val="14"/>
        <color indexed="65"/>
        <rFont val="Arial"/>
      </rPr>
      <t xml:space="preserve">Панели аллергенов трав (ImmunoCAP)</t>
    </r>
    <r>
      <rPr>
        <b/>
        <sz val="14"/>
        <color indexed="2"/>
        <rFont val="Arial"/>
      </rPr>
      <t>*</t>
    </r>
  </si>
  <si>
    <t>17.27.A46</t>
  </si>
  <si>
    <t xml:space="preserve">Панель аллергенов злаковых трав IgE (ImmunoCAP), gx1 (микст пыльца злаковых: ежа сборная, овсяница луговая, плевел, тимофеевка луговая, мятлик луговой)</t>
  </si>
  <si>
    <r>
      <rPr>
        <b/>
        <sz val="14"/>
        <color indexed="65"/>
        <rFont val="Arial"/>
      </rPr>
      <t xml:space="preserve">Панели пищевых аллергенов (ImmunoCAP)</t>
    </r>
    <r>
      <rPr>
        <b/>
        <sz val="14"/>
        <color indexed="2"/>
        <rFont val="Arial"/>
      </rPr>
      <t>*</t>
    </r>
  </si>
  <si>
    <r>
      <rPr>
        <b/>
        <sz val="14"/>
        <color indexed="65"/>
        <rFont val="Arial"/>
      </rPr>
      <t xml:space="preserve">Панели ингаляционных аллергенов (ImmunoCAP)</t>
    </r>
    <r>
      <rPr>
        <b/>
        <sz val="14"/>
        <color indexed="2"/>
        <rFont val="Arial"/>
      </rPr>
      <t>*</t>
    </r>
  </si>
  <si>
    <t>17.27.A47</t>
  </si>
  <si>
    <t xml:space="preserve">Панель бытовых аллергенов IgE (ImmunoCAP), hx2 (микст: домашняя пыль, клещ домашней пыли D.pteronyssinus, клещ домашней пыли D. farinae, таракан рыжий)</t>
  </si>
  <si>
    <r>
      <rPr>
        <b/>
        <sz val="14"/>
        <color indexed="65"/>
        <rFont val="Arial"/>
      </rPr>
      <t xml:space="preserve">Панели аллергенов микроорганизмов и плесневых грибов (ImmunoCAP)</t>
    </r>
    <r>
      <rPr>
        <b/>
        <sz val="14"/>
        <color indexed="2"/>
        <rFont val="Arial"/>
      </rPr>
      <t>*</t>
    </r>
  </si>
  <si>
    <t>17.27.A50</t>
  </si>
  <si>
    <t xml:space="preserve">Панель аллергенов плесени IgE (ImmunoCAP),  mx1 (микст: Penicillium chrysogenum,  Cladosporium herbarum, Aspergillus fumigatus,  Alternaria alternata)</t>
  </si>
  <si>
    <t>17.27.A53</t>
  </si>
  <si>
    <t xml:space="preserve">Панель аллергенов плесени IgE (ImmunoCAP), mx2</t>
  </si>
  <si>
    <r>
      <rPr>
        <b/>
        <sz val="14"/>
        <color indexed="65"/>
        <rFont val="Arial"/>
      </rPr>
      <t xml:space="preserve">Комплексные исследования IgE (ImmunoCAP)</t>
    </r>
    <r>
      <rPr>
        <b/>
        <sz val="14"/>
        <color indexed="2"/>
        <rFont val="Arial"/>
      </rPr>
      <t>**</t>
    </r>
  </si>
  <si>
    <t>17.29.A48</t>
  </si>
  <si>
    <t xml:space="preserve">Аллергочип, ImmunoCAP ISAC E112i </t>
  </si>
  <si>
    <t>17.29.H3</t>
  </si>
  <si>
    <t xml:space="preserve">Аллергокомплекс перед вакцинацией IgE (ImmunoCap) (Дрожжи пекарские f45, Яйцо f245, Триптаза)</t>
  </si>
  <si>
    <t>50.0.H195</t>
  </si>
  <si>
    <t xml:space="preserve">Аллергокомплекс «Прогноз эффективности АСИТ: Злаковые травы» IgE (ImmunoCAP) (Тимофеевка луговая аллергокомпонент, g213 rPhl p1, rPhl p5b, Тимофеевка луговая, аллергокомпонент, g214 rPhl p7, rPhl p12)</t>
  </si>
  <si>
    <t>50.0.H196</t>
  </si>
  <si>
    <t xml:space="preserve">Аллергокомплекс «Прогноз эффективности АСИТ: Сорные травы» IgE (ImmunoCAP) 
(Амброзия, аллергокомпонент, w230 nAmb a1, Полынь, аллергокомпонент, w231 nArt v1, Полынь, аллергокомпонент, w233 nArt v3, Тимофеевка луговая, аллергокомпонент, g214 rPhl p7, rPhl p12)</t>
  </si>
  <si>
    <t>17.29.A49</t>
  </si>
  <si>
    <t xml:space="preserve">Аллергокомплекс предоперационный IgE (ImmunoCap) (Триптаза, Желатин коровий с74, Латекс k82, Хлоргексидин с8)</t>
  </si>
  <si>
    <t>17.29.H4</t>
  </si>
  <si>
    <t xml:space="preserve">Аллергокомплекс при экземе (основные ингаляционные аллергены кошка, собака, клещ d1; дополнительные ингаляционные: клещ d2; основные пищевые: яичный белок, молоко, треска, пшеница, соя), IgE</t>
  </si>
  <si>
    <t>17.29.H9</t>
  </si>
  <si>
    <t xml:space="preserve">Аллергокомплекс "Астма/Ринит, взрослые" (Береза бородавчатая IgE  t3, Тимофеевка луговая IgE g6, Полынь IgE w6, Амброзия высокая IgE w1, Плесневый гриб (Alternaria alternata) IgE m6, Кошка, перхоть IgE е1, Собака, перхоть IgE е5, Клещ домашней пыли D. pteronyssinus IgE d1)</t>
  </si>
  <si>
    <t>17.29.H10</t>
  </si>
  <si>
    <t xml:space="preserve">Аллергокомплекс "Астма/Ринит, дети" (Яичный белок IgE f1, Молоко IgE f2, Береза бородавчатая IgE t3, Тимофеевка луговая IgE g6, Полынь IgE w6, Кошка, перхоть IgE е1, Собака, перхоть IgE е5, Клещ домашней пыли D. pteronyssinus IgE d1)</t>
  </si>
  <si>
    <t>51</t>
  </si>
  <si>
    <t>17.29.H11</t>
  </si>
  <si>
    <t xml:space="preserve">Аллергокомплекс "Экзема" (Яичный белок IgE f1, Молоко IgE f2, Треска IgE f3, Пшеница IgE f4, Арахис IgE f13, Соя IgE f14, Креветка IgE f24, Кошка перхоть IgE е1, Собака, перхоть IgE е5, Клещ домашней пыли D. pteronyssinus IgE d1)</t>
  </si>
  <si>
    <t xml:space="preserve">** - индивидуальный результат по каждому компоненту панели</t>
  </si>
  <si>
    <t xml:space="preserve">ТЯЖЕЛЫЕ МЕТАЛЛЫ И МИКРОЭЛЕМЕНТЫ</t>
  </si>
  <si>
    <t xml:space="preserve">Тяжелые металлы и микроэлементы сыворотки</t>
  </si>
  <si>
    <t>50.0.H153</t>
  </si>
  <si>
    <t xml:space="preserve">Комплексный анализ крови на наличие тяжёлых металлов и микроэлементов 23 показателя (Li, B, Na, Mg, Al, Si, K, Ca, Ti, Cr, Mn, Fe, Co, Ni, Cu, Zn, As, Se, Mo, Cd, Sb, Hg, Pb)</t>
  </si>
  <si>
    <t xml:space="preserve">сыворотка + кровь с EDTA</t>
  </si>
  <si>
    <t>ПЖК+ПСК2</t>
  </si>
  <si>
    <t>23.1.A9</t>
  </si>
  <si>
    <t xml:space="preserve">Литий (Li) терапевтический в крови</t>
  </si>
  <si>
    <t>23.1.A10</t>
  </si>
  <si>
    <t xml:space="preserve">Бор в крови, спектрометрия (B)</t>
  </si>
  <si>
    <t>23.1.A1</t>
  </si>
  <si>
    <t xml:space="preserve">Натрий в крови, спектрометрия (Na)</t>
  </si>
  <si>
    <t>23.1.A5</t>
  </si>
  <si>
    <t xml:space="preserve">Магний в крови, спектрометрия (Mg)</t>
  </si>
  <si>
    <t>23.1.A11</t>
  </si>
  <si>
    <t xml:space="preserve">Алюминий в крови, спектрометрия (Al)</t>
  </si>
  <si>
    <t>23.1.A12</t>
  </si>
  <si>
    <t xml:space="preserve">Кремний в крови, спектрометрия (Si)</t>
  </si>
  <si>
    <t>23.1.A2</t>
  </si>
  <si>
    <t xml:space="preserve">Калий в крови, спектрометрия (K)</t>
  </si>
  <si>
    <t>23.1.A3</t>
  </si>
  <si>
    <t xml:space="preserve">Кальций в крови, спектрометрия (Ca)</t>
  </si>
  <si>
    <t>23.1.A13</t>
  </si>
  <si>
    <t xml:space="preserve">Титан в крови, спектрометрия (Ti)</t>
  </si>
  <si>
    <t>23.1.A14</t>
  </si>
  <si>
    <t xml:space="preserve">Хром в крови, спектрометрия (Cr)</t>
  </si>
  <si>
    <t>23.1.A15</t>
  </si>
  <si>
    <t xml:space="preserve">Марганец в крови, спектрометрия (Mn)</t>
  </si>
  <si>
    <t>23.1.A4</t>
  </si>
  <si>
    <t xml:space="preserve">Железо в крови, спектрометрия (Fe)</t>
  </si>
  <si>
    <t>23.1.A16</t>
  </si>
  <si>
    <t xml:space="preserve">Кобальт в крови, спектрометрия (Co)</t>
  </si>
  <si>
    <t>23.1.A17</t>
  </si>
  <si>
    <t xml:space="preserve">Никель в крови, спектрометрия (Ni)</t>
  </si>
  <si>
    <t>23.1.A8</t>
  </si>
  <si>
    <t xml:space="preserve">Медь в крови, спектрометрия (Cu)</t>
  </si>
  <si>
    <t>23.1.A7</t>
  </si>
  <si>
    <t xml:space="preserve">Цинк в крови, спектрометрия (Zn)</t>
  </si>
  <si>
    <t>23.1.A18</t>
  </si>
  <si>
    <t xml:space="preserve">Мышьяк в крови, спектрометрия (As)</t>
  </si>
  <si>
    <t>23.1.A19</t>
  </si>
  <si>
    <t xml:space="preserve">Селен в крови, спектрометрия (Se)</t>
  </si>
  <si>
    <t>23.1.A20</t>
  </si>
  <si>
    <t xml:space="preserve">Молибден в крови, спектрометрия (Mo)</t>
  </si>
  <si>
    <t>23.1.A21</t>
  </si>
  <si>
    <t xml:space="preserve">Кадмий в крови, спектрометрия (Cd)</t>
  </si>
  <si>
    <t>23.1.A22</t>
  </si>
  <si>
    <t xml:space="preserve">Сурьма в крови, спектрометрия (Sb)</t>
  </si>
  <si>
    <t>23.1.A23</t>
  </si>
  <si>
    <t xml:space="preserve">Ртуть в крови, спектрометрия (Hg)</t>
  </si>
  <si>
    <t>23.1.A24</t>
  </si>
  <si>
    <t xml:space="preserve">Свинец в крови, спектрометрия (Pb)</t>
  </si>
  <si>
    <t xml:space="preserve">Тяжелые металлы и микроэлементы мочи</t>
  </si>
  <si>
    <t>50.0.H154</t>
  </si>
  <si>
    <t xml:space="preserve">Комплексный анализ мочи на наличие тяжёлых металлов и микроэлементов. 23 показателя (Li, B, Na, Mg, Al, Si, K, Ca, Ti, Cr, Mn, Fe, Co, Ni, Cu, Zn, As, Se, Mo, Cd, Sb, Hg, Pb)</t>
  </si>
  <si>
    <t>23.3.A9</t>
  </si>
  <si>
    <t xml:space="preserve">Литий в моче, спектрометрия (Li)</t>
  </si>
  <si>
    <t>23.3.A10</t>
  </si>
  <si>
    <t xml:space="preserve">Бор в моче, спектрометрия (B)</t>
  </si>
  <si>
    <t>23.3.A1</t>
  </si>
  <si>
    <t xml:space="preserve">Натрий в моче, спектрометрия (Na)</t>
  </si>
  <si>
    <t>23.3.A5</t>
  </si>
  <si>
    <t xml:space="preserve">Магний в моче, спектрометрия (Mg)</t>
  </si>
  <si>
    <t>23.3.A11</t>
  </si>
  <si>
    <t xml:space="preserve">Алюминий в моче, спектрометрия (Al)</t>
  </si>
  <si>
    <t>23.3.A12</t>
  </si>
  <si>
    <t xml:space="preserve">Кремний в моче, спектрометрия (Si)</t>
  </si>
  <si>
    <t>23.3.A2</t>
  </si>
  <si>
    <t xml:space="preserve">Калий в моче, спектрометрия (K)</t>
  </si>
  <si>
    <t>23.3.A3</t>
  </si>
  <si>
    <t xml:space="preserve">Кальций в моче, спектрометрия (Ca)</t>
  </si>
  <si>
    <t>23.3.A13</t>
  </si>
  <si>
    <t xml:space="preserve">Титан в моче, спектрометрия (Ti)</t>
  </si>
  <si>
    <t>23.3.A14</t>
  </si>
  <si>
    <t xml:space="preserve">Хром в моче, спектрометрия (Cr)</t>
  </si>
  <si>
    <t>23.3.A15</t>
  </si>
  <si>
    <t xml:space="preserve">Марганец в моче,спектрометрия  (Mn)</t>
  </si>
  <si>
    <t>23.3.A4</t>
  </si>
  <si>
    <t xml:space="preserve">Железо в моче, спектрометрия (Fe)        </t>
  </si>
  <si>
    <t>23.3.A16</t>
  </si>
  <si>
    <t xml:space="preserve">Кобальт в моче, спектрометрия (Co)</t>
  </si>
  <si>
    <t>23.3.A17</t>
  </si>
  <si>
    <t xml:space="preserve">Никель в моче, спектрометрия (Ni)</t>
  </si>
  <si>
    <t>23.3.A8</t>
  </si>
  <si>
    <t xml:space="preserve">Медь, суточная экскреция, (Cu)</t>
  </si>
  <si>
    <t>23.3.A7</t>
  </si>
  <si>
    <t xml:space="preserve">Цинк в моче, спектрометрия (Zn)</t>
  </si>
  <si>
    <t>23.3.A18</t>
  </si>
  <si>
    <t xml:space="preserve">Мышьяк в моче, спектрометрия (As)</t>
  </si>
  <si>
    <t>23.3.A19</t>
  </si>
  <si>
    <t xml:space="preserve">Селен в моче, спектрометрия (Se)</t>
  </si>
  <si>
    <t>23.3.A20</t>
  </si>
  <si>
    <t xml:space="preserve">Молибден в моче, спектрометрия (Mo)</t>
  </si>
  <si>
    <t>23.3.A21</t>
  </si>
  <si>
    <t xml:space="preserve">Кадмий в моче, спектрометрия (Cd)</t>
  </si>
  <si>
    <t>23.3.A22</t>
  </si>
  <si>
    <t xml:space="preserve">Сурьма в моче, спектрометрия (Sb)</t>
  </si>
  <si>
    <t>23.3.A23</t>
  </si>
  <si>
    <t xml:space="preserve">Ртуть в моче, спектрометрия (Hg)</t>
  </si>
  <si>
    <t>23.3.A24</t>
  </si>
  <si>
    <t xml:space="preserve">Свинец в моче, спектрометрия (Pb)</t>
  </si>
  <si>
    <t xml:space="preserve">Тяжелые металлы и микроэлементы волос</t>
  </si>
  <si>
    <t>50.0.H155</t>
  </si>
  <si>
    <t xml:space="preserve">Комплексный анализ волос на наличие тяжёлых металлов и микроэлементов. 23 показателя (Li, B, Na, Mg, Al, Si, K, Ca, Ti, Cr, Mn, Fe, Co, Ni, Cu, Zn, As, Se, Mo, Cd, Sb, Hg, Pb)</t>
  </si>
  <si>
    <t>волосы</t>
  </si>
  <si>
    <t>ЗП</t>
  </si>
  <si>
    <t>23.2.A9</t>
  </si>
  <si>
    <t xml:space="preserve">Литий в волосах, спектрометрия (Li)</t>
  </si>
  <si>
    <t>23.2.A10</t>
  </si>
  <si>
    <t xml:space="preserve">Бор в волосах, спектрометрия (B)</t>
  </si>
  <si>
    <t>23.2.A1</t>
  </si>
  <si>
    <t xml:space="preserve">Натрий в волосах, спектрометрия (Na)</t>
  </si>
  <si>
    <t>23.2.A5</t>
  </si>
  <si>
    <t xml:space="preserve">Магний в волосах, спектрометрия (Mg)</t>
  </si>
  <si>
    <t>23.2.A11</t>
  </si>
  <si>
    <t xml:space="preserve">Алюминий в волосах, спектрометрия (Al)</t>
  </si>
  <si>
    <t>23.2.A12</t>
  </si>
  <si>
    <t xml:space="preserve">Кремний в волосах, спектрометрия (Si)</t>
  </si>
  <si>
    <t>23.2.A2</t>
  </si>
  <si>
    <t xml:space="preserve">Калий в волосах, спектрометрия (K)</t>
  </si>
  <si>
    <t>23.2.A3</t>
  </si>
  <si>
    <t xml:space="preserve">Кальций в волосах, спектрометрия (Ca)</t>
  </si>
  <si>
    <t>23.2.A13</t>
  </si>
  <si>
    <t xml:space="preserve">Титан в волосах, спектрометрия (Ti)</t>
  </si>
  <si>
    <t>23.2.A14</t>
  </si>
  <si>
    <t xml:space="preserve">Хром в волосах, спектрометрия (Cr)</t>
  </si>
  <si>
    <t>23.2.A15</t>
  </si>
  <si>
    <t xml:space="preserve">Марганец в волосах, спектрометрия (Mn)</t>
  </si>
  <si>
    <t>23.2.A4</t>
  </si>
  <si>
    <t xml:space="preserve">Железо в волосах, спектрометрия (Fe)</t>
  </si>
  <si>
    <t>23.2.A16</t>
  </si>
  <si>
    <t xml:space="preserve">Кобальт в волосах, спектрометрия (Co)</t>
  </si>
  <si>
    <t>23.2.A17</t>
  </si>
  <si>
    <t xml:space="preserve">Никель в волосах, спектрометрия (Ni)</t>
  </si>
  <si>
    <t>23.2.A8</t>
  </si>
  <si>
    <t xml:space="preserve">Медь в волосах, спектрометрия (Cu)</t>
  </si>
  <si>
    <t>23.2.A7</t>
  </si>
  <si>
    <t xml:space="preserve">Цинк в волосах, спектрометрия (Zn)</t>
  </si>
  <si>
    <t>23.2.A18</t>
  </si>
  <si>
    <t xml:space="preserve">Мышьяк в волосах, спектрометрия (As)</t>
  </si>
  <si>
    <t>23.2.A19</t>
  </si>
  <si>
    <t xml:space="preserve">Селен в волосах, спектрометрия (Se)</t>
  </si>
  <si>
    <t>23.2.A20</t>
  </si>
  <si>
    <t xml:space="preserve">Молибден в волосах, спектрометрия (Mo)</t>
  </si>
  <si>
    <t>23.2.A21</t>
  </si>
  <si>
    <t xml:space="preserve">Кадмий в волосах, спектрометрия (Cd)</t>
  </si>
  <si>
    <t>23.2.A22</t>
  </si>
  <si>
    <t xml:space="preserve">Сурьма в волосах, спектрометрия (Sb)</t>
  </si>
  <si>
    <t>23.2.A23</t>
  </si>
  <si>
    <t xml:space="preserve">Ртуть в волосах, спектрометрия (Hg)</t>
  </si>
  <si>
    <t>23.2.A24</t>
  </si>
  <si>
    <t xml:space="preserve">Свинец в волосах, спектрометрия (Pb)</t>
  </si>
  <si>
    <t xml:space="preserve">ВИТАМИНЫ, ЖИРНЫЕ КИСЛОТЫ</t>
  </si>
  <si>
    <t xml:space="preserve">Возможно увеличение сроков выполнения исследований при поступлении материала в лабораторию в пятницу и выходные дни</t>
  </si>
  <si>
    <t>4.9.A1.201</t>
  </si>
  <si>
    <t xml:space="preserve">Витамин А (ретинол)</t>
  </si>
  <si>
    <t>4.9.A2.202</t>
  </si>
  <si>
    <t xml:space="preserve">Витамин В1 (тиамин-пирофосфат)</t>
  </si>
  <si>
    <t>4.9.A13</t>
  </si>
  <si>
    <t xml:space="preserve">Витамин В2 (рибофлавин)</t>
  </si>
  <si>
    <t xml:space="preserve">кровь с гепарином и 
разделительным гелем</t>
  </si>
  <si>
    <t>ПЗК-ЖК</t>
  </si>
  <si>
    <t>кол</t>
  </si>
  <si>
    <t>4.9.A12</t>
  </si>
  <si>
    <t xml:space="preserve">Витамин В3 (ниацин)</t>
  </si>
  <si>
    <t>4.9.A3.202</t>
  </si>
  <si>
    <t xml:space="preserve">Витамин В5 (пантотеновая кислота)</t>
  </si>
  <si>
    <t>4.9.A4.202</t>
  </si>
  <si>
    <t xml:space="preserve">Витамин B6 (пиридоксаль-5-фосфат)</t>
  </si>
  <si>
    <t>4.9.A5.201</t>
  </si>
  <si>
    <t xml:space="preserve">Витамин В9 (фолиевая кислота)</t>
  </si>
  <si>
    <t xml:space="preserve">1, 11</t>
  </si>
  <si>
    <t>4.9.A6.201</t>
  </si>
  <si>
    <t xml:space="preserve">Витамин В12 (цианкобаламин)</t>
  </si>
  <si>
    <t>4.8.A6</t>
  </si>
  <si>
    <t xml:space="preserve">Витамин В12, активный (холотранскобаламин)</t>
  </si>
  <si>
    <t>4.9.A7.204</t>
  </si>
  <si>
    <t xml:space="preserve">Витамин С (аскорбиновая кислота)</t>
  </si>
  <si>
    <t xml:space="preserve">кровь с гепарином и разделительным гелем</t>
  </si>
  <si>
    <t>4.9.A8.201</t>
  </si>
  <si>
    <t xml:space="preserve">25-OH витамин D, суммарный (кальциферол)</t>
  </si>
  <si>
    <t>23.4.D3</t>
  </si>
  <si>
    <t xml:space="preserve">Комплексный анализ крови на витамины группы D (25-ОН D2/ 25-ОН D3/ 1,25-ОН D3/ 24,25-ОН D3)</t>
  </si>
  <si>
    <t>23.4.A18</t>
  </si>
  <si>
    <t xml:space="preserve">Витамин D: 25-OH D2 (25-гидроксиэргокальциферол) и 25-ОН D3 (25-гидроксихолекальциферол) СУММАРНО, в крови - ВЭЖХ МС</t>
  </si>
  <si>
    <t>23.4.A14</t>
  </si>
  <si>
    <t xml:space="preserve">1,25-дигидроксихолекальциферол витамин D3</t>
  </si>
  <si>
    <t>23.4.A15</t>
  </si>
  <si>
    <t xml:space="preserve">25-гидроксиэргокальциферол витамин D2</t>
  </si>
  <si>
    <t>23.4.A16</t>
  </si>
  <si>
    <t xml:space="preserve">25-гидроксихолекальциферол витамин D3</t>
  </si>
  <si>
    <t>4.9.A9.201</t>
  </si>
  <si>
    <t xml:space="preserve">Витамин E (альфа-токоферол) в крови</t>
  </si>
  <si>
    <t>4.9.A10.201</t>
  </si>
  <si>
    <t xml:space="preserve">Витамин К (филлохинон)</t>
  </si>
  <si>
    <t>4.9.H1.201</t>
  </si>
  <si>
    <t xml:space="preserve">Жирорастворимые витамины (A, D, E, K)</t>
  </si>
  <si>
    <t>4.9.H2.900</t>
  </si>
  <si>
    <t xml:space="preserve">Водорастворимые витамины (B1, B5, B6, В9, В12, С)</t>
  </si>
  <si>
    <t xml:space="preserve">сыворотка, кровь с EDTA, кровь с EDTA и разделительным гелем, кровь с гепарином и разделительным гелем</t>
  </si>
  <si>
    <t xml:space="preserve">ПЖК, ПСК4, ПСК-ПЦР, ПЗК-ЖК</t>
  </si>
  <si>
    <t>4.9.H3.900</t>
  </si>
  <si>
    <t xml:space="preserve">Комплексный анализ крови на витамины (A, D, E, K, C, B1, B5, B6, В9, B12)</t>
  </si>
  <si>
    <t>4.9.D1.900</t>
  </si>
  <si>
    <t xml:space="preserve">Полиненасыщенные жирные кислоты (ЖК) семейства Омега-3: докозагексаеновая (DHA), эйкозапентаеновая (EPA) - в цельной крови (мембранный, липопротеидный и свободно-жирнокислотный пулы). Витамин E (альфа-токоферол) в крови</t>
  </si>
  <si>
    <t xml:space="preserve">сыворотка, кровь с EDTA</t>
  </si>
  <si>
    <t>4.9.D3</t>
  </si>
  <si>
    <t xml:space="preserve">Определение Омега-3 индекса (оценка риска внезапной сердечной смерти, инфаркта миокарда и других сердечно-сосудистых заболеваний)</t>
  </si>
  <si>
    <t>4.9.D2.202</t>
  </si>
  <si>
    <t xml:space="preserve">Полиненасыщенные жирные кислоты (ЖК) семейства Омега-6: линолевая (LA), гамма-линоленовая (GLA), арахидоновая  (AA) кислоты - в цельной крови (мембранный, липопротеидный и свободно-жирнокислотный пулы)</t>
  </si>
  <si>
    <t xml:space="preserve">КОМПЛЕКСНАЯ ОЦЕНКА ОКСИДАТИВНОГО СТРЕССА</t>
  </si>
  <si>
    <t>4.9.D6.900</t>
  </si>
  <si>
    <t xml:space="preserve">Оксидативный стресс (7 показателей): малоновый диальдегид, коэнзим Q10 общий (убихинон), витамин E (альфа-токоферол), витамин C (аскорбиновая кислота), витамин A (ретинол), бета-каротин (транс-форма), глутатион свободный (восстановленный, GSH) в крови</t>
  </si>
  <si>
    <t xml:space="preserve">сыворотка, кровь с гепарином, кровь с гепарином и разделительным гелем, кровь с EDTA и разделительным гелем</t>
  </si>
  <si>
    <t xml:space="preserve">ПЖК, ПЗК, ПЗК-ЖК, ПСК-ПЦР</t>
  </si>
  <si>
    <t>23.4.A17</t>
  </si>
  <si>
    <t xml:space="preserve">Малоновый диальдегид</t>
  </si>
  <si>
    <t xml:space="preserve">КОМПЛЕКСНЫЙ АНАЛИЗ КРОВИ НА АМИНОКИСЛОТЫ</t>
  </si>
  <si>
    <t>4.10.D1.202</t>
  </si>
  <si>
    <t xml:space="preserve">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</si>
  <si>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ПСК10</t>
  </si>
  <si>
    <t xml:space="preserve">ЛЕКАРСТВЕННЫЙ МОНИТОРИНГ</t>
  </si>
  <si>
    <t>18.2.A2.201</t>
  </si>
  <si>
    <t xml:space="preserve">Фенобарбитал, количественно</t>
  </si>
  <si>
    <t>18.2.A3.201</t>
  </si>
  <si>
    <t xml:space="preserve">Финлепсин (карбамазепин, тегретол), количественно</t>
  </si>
  <si>
    <t>18.2.A4.201</t>
  </si>
  <si>
    <t xml:space="preserve">Ламотриджины (ламиктал), количественно</t>
  </si>
  <si>
    <t>18.2.A6.201</t>
  </si>
  <si>
    <t xml:space="preserve">Вальпроевая кислота (и ее производные), количественно</t>
  </si>
  <si>
    <t>18.2.A13.201</t>
  </si>
  <si>
    <t xml:space="preserve">Леветирацетам, количественно</t>
  </si>
  <si>
    <t>18.2.A22</t>
  </si>
  <si>
    <t xml:space="preserve">Топирамат (топамакс, топалепсин, тореал), количественно</t>
  </si>
  <si>
    <t>18.2.A19.202</t>
  </si>
  <si>
    <t>Такролимус</t>
  </si>
  <si>
    <t xml:space="preserve">ХИМИКО-ТОКСИКОЛОГИЧЕСКИЕ ИССЛЕДОВАНИЯ</t>
  </si>
  <si>
    <t xml:space="preserve">Внимание! Результаты анализа не имеют юридической силы и не могут быть использованы как доказательства в суде</t>
  </si>
  <si>
    <t>18.1.D1.401</t>
  </si>
  <si>
    <t xml:space="preserve">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с идентификацией их групповой принадлежности</t>
  </si>
  <si>
    <t>18.1.D2.106</t>
  </si>
  <si>
    <t xml:space="preserve">Высокоспецифичное выявление в волосах наркотических и психоактивных веществ с их точной идентификацией</t>
  </si>
  <si>
    <t>СК-ВОЛОСЫ</t>
  </si>
  <si>
    <t>18.1.D3.401</t>
  </si>
  <si>
    <t xml:space="preserve">Высокоспецифичное выявление в моче наркотических веществ (каннабиоидов,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и алкоголя) с их точной идентификацией</t>
  </si>
  <si>
    <t>18.1.A8.401</t>
  </si>
  <si>
    <r>
      <rPr>
        <sz val="14"/>
        <color indexed="2"/>
        <rFont val="Arial"/>
      </rPr>
      <t>*</t>
    </r>
    <r>
      <rPr>
        <sz val="14"/>
        <color indexed="64"/>
        <rFont val="Arial"/>
      </rPr>
      <t xml:space="preserve">Алкоголь в моче</t>
    </r>
  </si>
  <si>
    <t>18.1.D1.202</t>
  </si>
  <si>
    <t xml:space="preserve">Определение алкоголя в крови</t>
  </si>
  <si>
    <t xml:space="preserve">ИССЛЕДОВАНИЕ ГЕНЕТИЧЕСКИХ ПОЛИМОРФИЗМОВ МЕТОДОМ ПЦР</t>
  </si>
  <si>
    <t xml:space="preserve">*-выдается генетическая карта</t>
  </si>
  <si>
    <t>22.2.D1.202</t>
  </si>
  <si>
    <t xml:space="preserve">Генетически обусловленная чувствительность к варфарину (VKORC1, CYP2C9, CYP4F2 - 4 точки)</t>
  </si>
  <si>
    <t>12</t>
  </si>
  <si>
    <t>22.1.D3.202</t>
  </si>
  <si>
    <r>
      <rPr>
        <sz val="14"/>
        <rFont val="Arial"/>
      </rPr>
      <t xml:space="preserve">Генетический риск нарушений системы свертывания (F2, F5, F7, FGB, F13A1, SERPINE1, ITGA2, ITGB3 - 8 точек)</t>
    </r>
    <r>
      <rPr>
        <sz val="14"/>
        <color indexed="2"/>
        <rFont val="Arial"/>
      </rPr>
      <t>*</t>
    </r>
  </si>
  <si>
    <t>22.1.D4.202</t>
  </si>
  <si>
    <r>
      <rPr>
        <sz val="14"/>
        <rFont val="Arial"/>
      </rPr>
      <t xml:space="preserve">Генетические дефекты ферментов фолатного цикла (MTHFR, MTR, MTRR - 4 точки)</t>
    </r>
    <r>
      <rPr>
        <sz val="14"/>
        <color indexed="2"/>
        <rFont val="Arial"/>
      </rPr>
      <t>*</t>
    </r>
  </si>
  <si>
    <t>22.1.D5.202</t>
  </si>
  <si>
    <r>
      <rPr>
        <sz val="14"/>
        <rFont val="Arial"/>
      </rPr>
      <t xml:space="preserve">Генетический риск осложнений беременности и патологии плода, 12 показателей</t>
    </r>
    <r>
      <rPr>
        <sz val="14"/>
        <color indexed="2"/>
        <rFont val="Arial"/>
      </rPr>
      <t>*</t>
    </r>
  </si>
  <si>
    <t>22.1.D13.202</t>
  </si>
  <si>
    <r>
      <rPr>
        <sz val="14"/>
        <rFont val="Arial"/>
      </rPr>
      <t xml:space="preserve">Генетический риск развития рака молочной железы и рака яичников (BRCA1, BRCA2 - 8 показателей)</t>
    </r>
    <r>
      <rPr>
        <sz val="14"/>
        <color indexed="2"/>
        <rFont val="Arial"/>
      </rPr>
      <t>*</t>
    </r>
  </si>
  <si>
    <t>22.1.A1.202</t>
  </si>
  <si>
    <r>
      <rPr>
        <sz val="14"/>
        <rFont val="Arial"/>
      </rPr>
      <t xml:space="preserve">Генетический тест на лактозную непереносимость: MCM6: -13910 T&gt;C </t>
    </r>
    <r>
      <rPr>
        <sz val="14"/>
        <color indexed="2"/>
        <rFont val="Arial"/>
      </rPr>
      <t>*</t>
    </r>
  </si>
  <si>
    <t>22.1.A16.202</t>
  </si>
  <si>
    <r>
      <rPr>
        <sz val="14"/>
        <rFont val="Arial"/>
      </rPr>
      <t xml:space="preserve">Диагностика синдрома Жильбера (мутация гена UGT1)</t>
    </r>
    <r>
      <rPr>
        <sz val="14"/>
        <color indexed="2"/>
        <rFont val="Arial"/>
      </rPr>
      <t>*</t>
    </r>
  </si>
  <si>
    <t>22.1.A21</t>
  </si>
  <si>
    <t xml:space="preserve">Диагностика семейной средиземноморской лихорадки (периодическая болезнь, ген MEFV).</t>
  </si>
  <si>
    <t>22.1.A29</t>
  </si>
  <si>
    <t xml:space="preserve">Скрининг на носительство наследственных заболеваний "Базовый" (Геномед)</t>
  </si>
  <si>
    <t>22.1.A143</t>
  </si>
  <si>
    <t xml:space="preserve">Антиген системы гистосовместимости HLA B51</t>
  </si>
  <si>
    <t>22.1.D20</t>
  </si>
  <si>
    <t xml:space="preserve">Генетическая предрасположенность к болезни Альцгеймера (венозная кровь; APOE E2/E3/E4; заключение врача - лабораторного генетика по исследовательскому отчету)</t>
  </si>
  <si>
    <t>22.1.A22</t>
  </si>
  <si>
    <t xml:space="preserve">Ген андрогенового рецептора (AR), число CAG-повторов</t>
  </si>
  <si>
    <t>22.1.D23</t>
  </si>
  <si>
    <t xml:space="preserve">Ген рецептора витамина D, полиморфизм 283 A&gt;G (BsmI)</t>
  </si>
  <si>
    <t>22.1.D24</t>
  </si>
  <si>
    <t xml:space="preserve">Генетическая диагностика спинальной мышечной атрофии (SMN1, SMN2)</t>
  </si>
  <si>
    <t>22.1.D25</t>
  </si>
  <si>
    <t xml:space="preserve">Генодиагностика врожденной гиперплазии надпочечников (исследование 15 мутаций в гене CYP21A2 с учетом изменения в псевдогене CYP21P)</t>
  </si>
  <si>
    <t>22.1.D26</t>
  </si>
  <si>
    <t xml:space="preserve">Оценка влияния генов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 (слюна)</t>
  </si>
  <si>
    <t>СК</t>
  </si>
  <si>
    <t>22.1.A25</t>
  </si>
  <si>
    <t xml:space="preserve">Генотипирование HLA-Cw6 при псориазе</t>
  </si>
  <si>
    <t>22.1.A26</t>
  </si>
  <si>
    <t xml:space="preserve">Диагностика при жировой болезни печени (ген PNPLA3)</t>
  </si>
  <si>
    <t>22.1.D29</t>
  </si>
  <si>
    <t xml:space="preserve">Комплексная генетическая диагностика синдрома поликистоза яичников (СПКЯ), 6 показателей</t>
  </si>
  <si>
    <t>22.1.D27</t>
  </si>
  <si>
    <t xml:space="preserve">Генодиагностика патологии печени (оценка мутаций в генах: HFE, ATP7B, PiZ/S А1АТ и PNPLA3)</t>
  </si>
  <si>
    <t>22.1.D28</t>
  </si>
  <si>
    <t xml:space="preserve">Определение мутаций в генах: BRCA1 (11 мутаций), BRCA2 (3 мутации), PALB2 (1 мутация), CHEK2 (4 мутации), NBN (1 мутация), венозная кровь</t>
  </si>
  <si>
    <t>22.1.D30</t>
  </si>
  <si>
    <t xml:space="preserve">Генодиагностика болезни Гентингтона (оценка числа CAG-повторов в гене НТТ)</t>
  </si>
  <si>
    <t>22.1.D31</t>
  </si>
  <si>
    <t xml:space="preserve">Диагностика CFTR-ассоциированных заболеваний: бесплодие, панкреатит, муковисцидоз (38 аберраций гена CFTR)</t>
  </si>
  <si>
    <t>22.1.D32</t>
  </si>
  <si>
    <t xml:space="preserve">Расширенная диагностика лактазной недостаточности MCM6 (-13910 C/C, -13915 T/T, -13907 C/C, -14010 G/G)</t>
  </si>
  <si>
    <t>22.1.D15.202</t>
  </si>
  <si>
    <r>
      <rPr>
        <sz val="14"/>
        <rFont val="Arial"/>
      </rPr>
      <t xml:space="preserve">Генетическая предрасположенность к гипертонии, 9 показателей</t>
    </r>
    <r>
      <rPr>
        <sz val="14"/>
        <color indexed="2"/>
        <rFont val="Arial"/>
      </rPr>
      <t>*</t>
    </r>
  </si>
  <si>
    <t>22.1.D117</t>
  </si>
  <si>
    <t xml:space="preserve">Генодиагностика болезни Вильсона-Коновалова (анализ мутаций гена ATP7B)</t>
  </si>
  <si>
    <t>50.0.H115.202</t>
  </si>
  <si>
    <t xml:space="preserve">Гемохроматоз, определение мутаций 
(HFE: 187C&gt;G (rs1799945)
HFE: 845G&gt;A (rs1800562)</t>
  </si>
  <si>
    <t xml:space="preserve">ПСК 4 </t>
  </si>
  <si>
    <t>50.0.H116.202</t>
  </si>
  <si>
    <t xml:space="preserve">Определение SNP в гене IL 28B человека
IL28B: C&gt;T (rs12979860)
IL28B: T&gt;G (rs8099917)</t>
  </si>
  <si>
    <t>50.0.H112.202</t>
  </si>
  <si>
    <r>
      <rPr>
        <sz val="14"/>
        <rFont val="Arial"/>
      </rPr>
      <t xml:space="preserve">Пакет «ОК!» (оценка риска тромбоза при приёме ОК и ГЗТ), 2 показателя</t>
    </r>
    <r>
      <rPr>
        <sz val="14"/>
        <color indexed="2"/>
        <rFont val="Arial"/>
      </rPr>
      <t>*</t>
    </r>
  </si>
  <si>
    <t>50.0.H113.202</t>
  </si>
  <si>
    <r>
      <rPr>
        <sz val="14"/>
        <rFont val="Arial"/>
      </rPr>
      <t xml:space="preserve">Пакет «ОнкоРиски» (BRCA1/2, фолатный цикл), 12 показателей</t>
    </r>
    <r>
      <rPr>
        <sz val="14"/>
        <color indexed="2"/>
        <rFont val="Arial"/>
      </rPr>
      <t>*</t>
    </r>
  </si>
  <si>
    <t>50.0.H114.202</t>
  </si>
  <si>
    <r>
      <rPr>
        <sz val="14"/>
        <rFont val="Arial"/>
      </rPr>
      <t xml:space="preserve">Пакет «Риски возникновения сердечно-сосудистых заболеваний» (риск нарушения свёртывания крови и гипертонии, фолатный цикл), 21 показатель</t>
    </r>
    <r>
      <rPr>
        <sz val="14"/>
        <color indexed="2"/>
        <rFont val="Arial"/>
      </rPr>
      <t>*</t>
    </r>
  </si>
  <si>
    <t>22.1.D19</t>
  </si>
  <si>
    <t xml:space="preserve">Выбери спорт. Скорость, сила, выносливость (венозная кровь; генетическая предрасположенность к занятиям различными видами спорта; заключение врача - лабораторного генетика по исследовательскому отчету)</t>
  </si>
  <si>
    <t xml:space="preserve">ПСК4 </t>
  </si>
  <si>
    <t>22.1.D18</t>
  </si>
  <si>
    <t xml:space="preserve">Идеальный вес. Диета и фитнес, 5 показателей (венозная кровь; генетические факторы индивидуальных особенностей обмена веществ; заключение врача - лабораторного генетика по исследовательскому отчету)</t>
  </si>
  <si>
    <t>22.1.A20</t>
  </si>
  <si>
    <t xml:space="preserve">Синдром ломкой Х хромосомы (определение числа повторов CGG в гене FMR1)</t>
  </si>
  <si>
    <t xml:space="preserve">Молекулярно-генетический анализ мужского бесплодия</t>
  </si>
  <si>
    <t>22.4.D1.202</t>
  </si>
  <si>
    <t xml:space="preserve">Выявление микроделеций в факторе азооспермии AZF (локусы A, B, C)</t>
  </si>
  <si>
    <t>HLA-ТИПИРОВАНИЕ</t>
  </si>
  <si>
    <t>22.3.A1.202</t>
  </si>
  <si>
    <t xml:space="preserve">Антигены системы гистосовместимости HLA II класс: локус DRB1</t>
  </si>
  <si>
    <t>22.3.A2.202</t>
  </si>
  <si>
    <t xml:space="preserve">Антигены системы гистосовместимости HLA II класс: локус DQA1</t>
  </si>
  <si>
    <t>22.3.A3.202</t>
  </si>
  <si>
    <t xml:space="preserve">Антигены системы гистосовместимости HLA II класс: локус DQB1</t>
  </si>
  <si>
    <t>22.3.A4.202</t>
  </si>
  <si>
    <t xml:space="preserve">Антиген системы гистосовместимости HLA В27</t>
  </si>
  <si>
    <t>22.3.D3.202</t>
  </si>
  <si>
    <t xml:space="preserve">Комплекс «Генотипирование супружеской пары по антигенам гистосовместимости HLA II класса»</t>
  </si>
  <si>
    <t xml:space="preserve">ЦИТОГЕНЕТИЧЕСКИЕ ИССЛЕДОВАНИЯ</t>
  </si>
  <si>
    <t>22.6.A1.204</t>
  </si>
  <si>
    <t xml:space="preserve">Кариотипирование (количественные и структурные аномалии хромосом) с фотографией хромосом</t>
  </si>
  <si>
    <t>22.6.A3.204</t>
  </si>
  <si>
    <t xml:space="preserve">Кариотип с аберрациями (при воздействии мутагенных факторов и онкогематологических заболеваниях)</t>
  </si>
  <si>
    <t>22.6.D1</t>
  </si>
  <si>
    <t xml:space="preserve">Кариотипирование (количественные и структурные аномалии хромосом)</t>
  </si>
  <si>
    <t xml:space="preserve">* Внимание! Взятие и прием биоматериала осуществляется по следующим дням: понедельник, вторник, среда, воскресенье</t>
  </si>
  <si>
    <t>22.6.A5</t>
  </si>
  <si>
    <t xml:space="preserve">Молекулярное кариотипирование материала абортуса (хромосомный микроматричный анализ, Оптима)</t>
  </si>
  <si>
    <t>37</t>
  </si>
  <si>
    <t xml:space="preserve">ворсины, ткани плода</t>
  </si>
  <si>
    <t xml:space="preserve">СК + ПСК4</t>
  </si>
  <si>
    <t>22.6.A10</t>
  </si>
  <si>
    <t xml:space="preserve">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t>
  </si>
  <si>
    <t xml:space="preserve">амниотическая жидкость, ворсины хориона, пуповинная кровь с ЭДТА</t>
  </si>
  <si>
    <t xml:space="preserve">СК, ПСК4</t>
  </si>
  <si>
    <t xml:space="preserve">УСТАНОВЛЕНИЕ РОДСТВА</t>
  </si>
  <si>
    <t>22.7.A1.119</t>
  </si>
  <si>
    <r>
      <rPr>
        <sz val="14"/>
        <rFont val="Arial"/>
      </rPr>
      <t xml:space="preserve">Установление отцовства - дуэт (20 маркеров), (предполагаемый отец, ребенок)</t>
    </r>
    <r>
      <rPr>
        <sz val="14"/>
        <color indexed="2"/>
        <rFont val="Arial"/>
      </rPr>
      <t>*</t>
    </r>
  </si>
  <si>
    <t xml:space="preserve">буккальные соскобы</t>
  </si>
  <si>
    <t>КВП</t>
  </si>
  <si>
    <t>22.7.A2.119</t>
  </si>
  <si>
    <r>
      <rPr>
        <sz val="14"/>
        <rFont val="Arial"/>
      </rPr>
      <t xml:space="preserve">Установление отцовства - трио (20 маркеров), (предполагаемый отец, ребенок, биологическая мать)</t>
    </r>
    <r>
      <rPr>
        <sz val="14"/>
        <color indexed="2"/>
        <rFont val="Arial"/>
      </rPr>
      <t>*</t>
    </r>
  </si>
  <si>
    <t>22.7.A3.119</t>
  </si>
  <si>
    <r>
      <rPr>
        <sz val="14"/>
        <rFont val="Arial"/>
      </rPr>
      <t xml:space="preserve">Установление материнства - дуэт (20 маркеров), (предполагаемая мать, ребенок)</t>
    </r>
    <r>
      <rPr>
        <sz val="14"/>
        <color indexed="2"/>
        <rFont val="Arial"/>
      </rPr>
      <t>*</t>
    </r>
  </si>
  <si>
    <t>22.7.A4.119</t>
  </si>
  <si>
    <r>
      <rPr>
        <sz val="14"/>
        <rFont val="Arial"/>
      </rPr>
      <t xml:space="preserve">Установление материнства - трио (20 маркеров), (предполагаемая мать, ребенок, биологический отец)</t>
    </r>
    <r>
      <rPr>
        <sz val="14"/>
        <color indexed="2"/>
        <rFont val="Arial"/>
      </rPr>
      <t>*</t>
    </r>
  </si>
  <si>
    <t>22.7.A5.119</t>
  </si>
  <si>
    <r>
      <rPr>
        <sz val="14"/>
        <rFont val="Arial"/>
      </rPr>
      <t xml:space="preserve">Дедушка(бабушка)-внук(внучка) - дуэт (24 маркера)</t>
    </r>
    <r>
      <rPr>
        <sz val="14"/>
        <color indexed="2"/>
        <rFont val="Arial"/>
      </rPr>
      <t>*</t>
    </r>
  </si>
  <si>
    <t>22.7.A6.119</t>
  </si>
  <si>
    <r>
      <rPr>
        <sz val="14"/>
        <rFont val="Arial"/>
      </rPr>
      <t xml:space="preserve">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4"/>
        <color indexed="2"/>
        <rFont val="Arial"/>
      </rPr>
      <t>*</t>
    </r>
  </si>
  <si>
    <t>22.7.A7.119</t>
  </si>
  <si>
    <t xml:space="preserve">Дополнительный участник № 1</t>
  </si>
  <si>
    <t>22.7.A8.119</t>
  </si>
  <si>
    <t xml:space="preserve">Дополнительный участник № 2</t>
  </si>
  <si>
    <t>22.7.A9.119</t>
  </si>
  <si>
    <t xml:space="preserve">Дополнительный участник № 3</t>
  </si>
  <si>
    <t>22.7.A10</t>
  </si>
  <si>
    <t xml:space="preserve">Дубликат заключения - Установление родства</t>
  </si>
  <si>
    <t xml:space="preserve">*Результаты анализа не имеют юридической силы и не могут быть использованы как доказательства в суде</t>
  </si>
  <si>
    <t xml:space="preserve">Полногеномные исследования и панели наследственных заболеваний</t>
  </si>
  <si>
    <t>22.9.A4</t>
  </si>
  <si>
    <t xml:space="preserve">Полное секвенирование генома GenomeUNI (венозная кровь; заключение врача - лабораторного генетика по исследовательскому отчету)</t>
  </si>
  <si>
    <t>45</t>
  </si>
  <si>
    <t>22.9.A3</t>
  </si>
  <si>
    <t xml:space="preserve">Полное секвенирование экзома (венозная кровь; заключение врача - лабораторного генетика по исследовательскому отчету)</t>
  </si>
  <si>
    <t>22.9.A2</t>
  </si>
  <si>
    <t xml:space="preserve">Клиническое секвенирование экзома (венозная кровь; заключение врача - лабораторного генетика по исследовательскому отчету)</t>
  </si>
  <si>
    <t>22.9.A1</t>
  </si>
  <si>
    <t xml:space="preserve">Секвенирование митохондриального генома (венозная кровь; заключение врача - лабораторного генетика по исследовательскому отчету)</t>
  </si>
  <si>
    <t>22.9.A9</t>
  </si>
  <si>
    <t xml:space="preserve">Скрининг на наследственные заболевания, 2500 генов (венозная кровь; заключение врача - лабораторного генетика по исследовательскому отчету)</t>
  </si>
  <si>
    <t>22.9.A19</t>
  </si>
  <si>
    <t xml:space="preserve">Панель "Наследственные эпилепсии"  (венозная кровь; заключение врача - лабораторного генетика по исследовательскому отчету)</t>
  </si>
  <si>
    <t>22.9.A20</t>
  </si>
  <si>
    <t xml:space="preserve">Панель "Нейродегенеративные заболевания" (венозная кровь; заключение врача - лабораторного генетика по исследовательскому отчету)</t>
  </si>
  <si>
    <t>22.9.A23</t>
  </si>
  <si>
    <t xml:space="preserve">Панель "Умственная отсталость и аутизм" (венозная кровь; заключение врача - лабораторного генетика по исследовательскому отчету)</t>
  </si>
  <si>
    <t>22.9.A17</t>
  </si>
  <si>
    <t xml:space="preserve">Панель "Наследственные нарушения обмена веществ" (венозная кровь; заключение врача - лабораторного генетика по исследовательскому отчету)</t>
  </si>
  <si>
    <t>22.9.A21</t>
  </si>
  <si>
    <t xml:space="preserve">Панель "Нервно-мышечные заболевания" (венозная кровь; заключение врача - лабораторного генетика по исследовательскому отчету)</t>
  </si>
  <si>
    <t>ОНКОГЕМАТОЛОГИЯ</t>
  </si>
  <si>
    <t xml:space="preserve">Молекулярная диагностика</t>
  </si>
  <si>
    <t>1.1.A1.202</t>
  </si>
  <si>
    <t xml:space="preserve">PML-RARA тип bcr 1-2 – t(15;17), качест.</t>
  </si>
  <si>
    <t>20.0.D1</t>
  </si>
  <si>
    <t xml:space="preserve">BCR-ABLp210 t(9;22), кач. (b2a2/b3a2), (включает определение транскрипта)</t>
  </si>
  <si>
    <t>20.0.A1</t>
  </si>
  <si>
    <t xml:space="preserve">BCR-ABL p210 t(9;22) кол. (без определения транскрипта)</t>
  </si>
  <si>
    <t>20.0.A2</t>
  </si>
  <si>
    <t xml:space="preserve">Определение мутации W515 в гене MPL</t>
  </si>
  <si>
    <t>20.0.D2</t>
  </si>
  <si>
    <t xml:space="preserve">Определение мутаций 9 экзона гена CALR (del52, insTTGTC)</t>
  </si>
  <si>
    <t>1.1.A11.202</t>
  </si>
  <si>
    <t xml:space="preserve">BCR-ABL p190 – t(9;22), качест.</t>
  </si>
  <si>
    <t>1.1.A12.202</t>
  </si>
  <si>
    <t xml:space="preserve">BCR-ABL p190 – t(9;22), колич.</t>
  </si>
  <si>
    <t>1.1.A34.202</t>
  </si>
  <si>
    <t xml:space="preserve">Определение мутации V617F в 14 экзоне гена Jak-2 киназы, качест.</t>
  </si>
  <si>
    <t>1.1.A35.202</t>
  </si>
  <si>
    <t xml:space="preserve">Определение мутации V617F в 14 экзоне гена Jak-2 киназы, колич.</t>
  </si>
  <si>
    <t xml:space="preserve">МИКРОБИОЛОГИЧЕСКИЕ ИССЛЕДОВАНИЯ</t>
  </si>
  <si>
    <t xml:space="preserve">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</si>
  <si>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 xml:space="preserve">При получении роста нормальной микрофлоры определение антибиотикочувствительности не производится</t>
  </si>
  <si>
    <t xml:space="preserve">Автоматический посев и прямая масс-спектрометрическая идентификация микроорганизмов</t>
  </si>
  <si>
    <t>14.10.A1.900</t>
  </si>
  <si>
    <r>
      <rPr>
        <sz val="14"/>
        <color indexed="2"/>
        <rFont val="Arial"/>
      </rPr>
      <t>*</t>
    </r>
    <r>
      <rPr>
        <sz val="14"/>
        <color indexed="64"/>
        <rFont val="Arial"/>
      </rPr>
      <t xml:space="preserve">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</si>
  <si>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13</t>
  </si>
  <si>
    <r>
      <rPr>
        <sz val="14"/>
        <color indexed="64"/>
        <rFont val="Arial"/>
      </rPr>
      <t xml:space="preserve">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r>
    <r>
      <rPr>
        <b/>
        <sz val="14"/>
        <color indexed="64"/>
        <rFont val="Arial"/>
      </rPr>
      <t xml:space="preserve"> мазок с кожи, мазок с вульвы, мазок из ротовой полости, мазок из носоглотки</t>
    </r>
  </si>
  <si>
    <t xml:space="preserve">СВАБ-ОК, СВАБ-ФК, СК, ПЖК-МОЧА,
БАК-СК</t>
  </si>
  <si>
    <t xml:space="preserve">*необходимо указать принимаемые пациентом антибиотики</t>
  </si>
  <si>
    <t xml:space="preserve">Автоматический посев и прямая масс-спектрометрическая идентификация микроорганизмов, ЛОР-органы (для детей)</t>
  </si>
  <si>
    <t>14.10.A2.900</t>
  </si>
  <si>
    <r>
      <rPr>
        <sz val="14"/>
        <color indexed="2"/>
        <rFont val="Arial"/>
      </rPr>
      <t>*</t>
    </r>
    <r>
      <rPr>
        <sz val="14"/>
        <color indexed="64"/>
        <rFont val="Arial"/>
      </rPr>
      <t xml:space="preserve">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</si>
  <si>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rPr>
        <sz val="14"/>
        <color indexed="64"/>
        <rFont val="Arial"/>
      </rPr>
      <t xml:space="preserve">мазок из левого уха, мазок из правого уха, мазок из носа, мазок из зева, мазок из пазухи, </t>
    </r>
    <r>
      <rPr>
        <b/>
        <sz val="14"/>
        <color indexed="64"/>
        <rFont val="Arial"/>
      </rPr>
      <t xml:space="preserve">мокрота, мазок из носоглотки, мазок из ротовой полости</t>
    </r>
  </si>
  <si>
    <r>
      <rPr>
        <sz val="14"/>
        <rFont val="Arial"/>
      </rPr>
      <t xml:space="preserve">СВАБ-ФК, СВАБ-ОК
</t>
    </r>
    <r>
      <rPr>
        <b/>
        <sz val="14"/>
        <rFont val="Arial"/>
      </rPr>
      <t>СК-БАК</t>
    </r>
  </si>
  <si>
    <t xml:space="preserve">Посевы на микрофлору, урогенитальный тракт женщины</t>
  </si>
  <si>
    <t>14.11.A1.900</t>
  </si>
  <si>
    <r>
      <rPr>
        <sz val="14"/>
        <color indexed="2"/>
        <rFont val="Arial"/>
      </rPr>
      <t>*</t>
    </r>
    <r>
      <rPr>
        <sz val="14"/>
        <color indexed="64"/>
        <rFont val="Arial"/>
      </rPr>
      <t xml:space="preserve">Посев на микрофлору отделяемого урогенитального тракта женщины с определением чувствительности к основному спектру антибиотиков, в т.ч. кандида</t>
    </r>
  </si>
  <si>
    <r>
      <rPr>
        <sz val="14"/>
        <color indexed="64"/>
        <rFont val="Arial"/>
      </rPr>
      <t xml:space="preserve">мазок из влагалища, мазок из цервикального канала, мазок с шейки матки, аспират из полости матки, мазок из уретры, </t>
    </r>
    <r>
      <rPr>
        <b/>
        <sz val="14"/>
        <color indexed="64"/>
        <rFont val="Arial"/>
      </rPr>
      <t xml:space="preserve">мазок с вульвы</t>
    </r>
  </si>
  <si>
    <t xml:space="preserve">СК-БАК, СВАБ-ФК, СВАБ-ОК</t>
  </si>
  <si>
    <t xml:space="preserve">кач., п/кол.</t>
  </si>
  <si>
    <t>14.11.A2.900</t>
  </si>
  <si>
    <r>
      <rPr>
        <sz val="14"/>
        <color indexed="2"/>
        <rFont val="Arial"/>
      </rPr>
      <t>*</t>
    </r>
    <r>
      <rPr>
        <sz val="14"/>
        <color indexed="64"/>
        <rFont val="Arial"/>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</si>
  <si>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t>14.11.A3.900</t>
  </si>
  <si>
    <r>
      <rPr>
        <sz val="14"/>
        <color indexed="2"/>
        <rFont val="Arial"/>
      </rPr>
      <t>*</t>
    </r>
    <r>
      <rPr>
        <sz val="14"/>
        <color indexed="64"/>
        <rFont val="Arial"/>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</si>
  <si>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14.11.A4.900</t>
  </si>
  <si>
    <r>
      <rPr>
        <sz val="14"/>
        <color indexed="2"/>
        <rFont val="Arial"/>
      </rPr>
      <t>*</t>
    </r>
    <r>
      <rPr>
        <sz val="14"/>
        <color indexed="64"/>
        <rFont val="Arial"/>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</si>
  <si>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 xml:space="preserve">Исследование биоценоза влагалища</t>
  </si>
  <si>
    <t>14.1.A5.900</t>
  </si>
  <si>
    <t xml:space="preserve">Исследование на биоценоз влагалища (диагностика бактериального вагиноза)</t>
  </si>
  <si>
    <t xml:space="preserve">мазок из влагалища, мазок из цервикального канала</t>
  </si>
  <si>
    <t xml:space="preserve">ПС, СВАБ-ФК</t>
  </si>
  <si>
    <t xml:space="preserve">Посевы на микрофлору, урогенитальный тракт мужчины</t>
  </si>
  <si>
    <t>14.2.A1.900</t>
  </si>
  <si>
    <r>
      <rPr>
        <sz val="14"/>
        <color indexed="2"/>
        <rFont val="Arial"/>
      </rPr>
      <t>*</t>
    </r>
    <r>
      <rPr>
        <sz val="14"/>
        <color indexed="64"/>
        <rFont val="Arial"/>
      </rPr>
      <t xml:space="preserve">Посев на микрофлору отделяемого урогенитального тракта мужчины с определением чувствительности к основному спектру антибиотиков, в т.ч. кандида</t>
    </r>
  </si>
  <si>
    <r>
      <rPr>
        <sz val="14"/>
        <color indexed="64"/>
        <rFont val="Arial"/>
      </rPr>
      <t xml:space="preserve">мазок из уретры, эякулят, секрет простаты, секрет простаты в моче, </t>
    </r>
    <r>
      <rPr>
        <b/>
        <sz val="14"/>
        <color indexed="64"/>
        <rFont val="Arial"/>
      </rPr>
      <t xml:space="preserve">отделяемое наружных половых органов</t>
    </r>
  </si>
  <si>
    <t xml:space="preserve">СК-БАК, СВАБ-ФК, СВАБ-ОК, ПЖК-МОЧА</t>
  </si>
  <si>
    <t>14.2.A2.900</t>
  </si>
  <si>
    <r>
      <rPr>
        <sz val="14"/>
        <color indexed="2"/>
        <rFont val="Arial"/>
      </rPr>
      <t>*</t>
    </r>
    <r>
      <rPr>
        <sz val="14"/>
        <color indexed="64"/>
        <rFont val="Arial"/>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</si>
  <si>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t>14.2.A3.900</t>
  </si>
  <si>
    <r>
      <rPr>
        <sz val="14"/>
        <color indexed="2"/>
        <rFont val="Arial"/>
      </rPr>
      <t>*</t>
    </r>
    <r>
      <rPr>
        <sz val="14"/>
        <color indexed="64"/>
        <rFont val="Arial"/>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</si>
  <si>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t>14.2.A4.900</t>
  </si>
  <si>
    <r>
      <rPr>
        <sz val="14"/>
        <color indexed="2"/>
        <rFont val="Arial"/>
      </rPr>
      <t>*</t>
    </r>
    <r>
      <rPr>
        <sz val="14"/>
        <color indexed="64"/>
        <rFont val="Arial"/>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</si>
  <si>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 xml:space="preserve">Посев на микоплазмы и уреаплазмы</t>
  </si>
  <si>
    <t>14.1.D33.900</t>
  </si>
  <si>
    <r>
      <rPr>
        <sz val="14"/>
        <color indexed="2"/>
        <rFont val="Arial"/>
      </rPr>
      <t>*</t>
    </r>
    <r>
      <rPr>
        <sz val="14"/>
        <color indexed="64"/>
        <rFont val="Arial"/>
      </rPr>
      <t xml:space="preserve">Посев на микоплазму и уреаплазму (Mycoplasma hominis, Ureaplasma species) с определением чувствительности к антибиотикам</t>
    </r>
  </si>
  <si>
    <t xml:space="preserve">мазок из уретры, мазок из влагалища, мазок из цервикального канала</t>
  </si>
  <si>
    <t>ФТС</t>
  </si>
  <si>
    <t xml:space="preserve">Посевы на микрофлору, отделяемое других органов и тканей</t>
  </si>
  <si>
    <r>
      <rPr>
        <sz val="14"/>
        <color indexed="64"/>
        <rFont val="Arial"/>
      </rPr>
      <t xml:space="preserve">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t>
    </r>
    <r>
      <rPr>
        <b/>
        <sz val="14"/>
        <color indexed="64"/>
        <rFont val="Arial"/>
      </rPr>
      <t xml:space="preserve"> содержимое абсцесса, мазок с кожи</t>
    </r>
  </si>
  <si>
    <t xml:space="preserve">Внимание! В контейнер eSWAB биологическая жидкость помещается в количестве 1 мл.</t>
  </si>
  <si>
    <t>14.3.A1.900</t>
  </si>
  <si>
    <r>
      <rPr>
        <sz val="14"/>
        <color indexed="2"/>
        <rFont val="Arial"/>
      </rPr>
      <t>*</t>
    </r>
    <r>
      <rPr>
        <sz val="14"/>
        <color indexed="64"/>
        <rFont val="Arial"/>
      </rPr>
      <t xml:space="preserve">Посев на микрофлору отделяемого других органов и тканей с определением чувствительности к основному спектру антибиотиков, в т.ч. кандида</t>
    </r>
  </si>
  <si>
    <r>
      <rPr>
        <sz val="14"/>
        <color indexed="64"/>
        <rFont val="Arial"/>
      </rPr>
      <t xml:space="preserve">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t>
    </r>
    <r>
      <rPr>
        <b/>
        <sz val="14"/>
        <color indexed="64"/>
        <rFont val="Arial"/>
      </rPr>
      <t xml:space="preserve">содержимое абсцесса, мазок с кожи</t>
    </r>
  </si>
  <si>
    <t xml:space="preserve">СК-БАК, СВАБ-ОК</t>
  </si>
  <si>
    <t>14.3.A2.900</t>
  </si>
  <si>
    <r>
      <rPr>
        <sz val="14"/>
        <color indexed="2"/>
        <rFont val="Arial"/>
      </rPr>
      <t>*</t>
    </r>
    <r>
      <rPr>
        <sz val="14"/>
        <color indexed="64"/>
        <rFont val="Arial"/>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</si>
  <si>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t>14.3.A3.900</t>
  </si>
  <si>
    <r>
      <rPr>
        <sz val="14"/>
        <color indexed="2"/>
        <rFont val="Arial"/>
      </rPr>
      <t>*</t>
    </r>
    <r>
      <rPr>
        <sz val="14"/>
        <color indexed="64"/>
        <rFont val="Arial"/>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</si>
  <si>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t>14.3.A4.900</t>
  </si>
  <si>
    <r>
      <rPr>
        <sz val="14"/>
        <color indexed="2"/>
        <rFont val="Arial"/>
      </rPr>
      <t>*</t>
    </r>
    <r>
      <rPr>
        <sz val="14"/>
        <color indexed="64"/>
        <rFont val="Arial"/>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</si>
  <si>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 xml:space="preserve">Посевы на микрофлору, ЛОР-органы</t>
  </si>
  <si>
    <t>14.4.A1.900</t>
  </si>
  <si>
    <r>
      <rPr>
        <sz val="14"/>
        <color indexed="2"/>
        <rFont val="Arial"/>
      </rPr>
      <t>*</t>
    </r>
    <r>
      <rPr>
        <sz val="14"/>
        <color indexed="64"/>
        <rFont val="Arial"/>
      </rPr>
      <t xml:space="preserve">Посев на микрофлору отделяемого ЛОР-органов с определением чувствительности к основному спектру антибиотиков, в т.ч. кандида</t>
    </r>
  </si>
  <si>
    <r>
      <rPr>
        <sz val="14"/>
        <color indexed="64"/>
        <rFont val="Arial"/>
      </rPr>
      <t xml:space="preserve">мазок из левого уха, мазок из правого уха, мазок из носа, мазок из зева, мазок из пазухи, </t>
    </r>
    <r>
      <rPr>
        <b/>
        <sz val="14"/>
        <color indexed="64"/>
        <rFont val="Arial"/>
      </rPr>
      <t xml:space="preserve">мазок из ротовой полости, мазок из носоглотки</t>
    </r>
  </si>
  <si>
    <t xml:space="preserve">СВАБ-ФК, СВАБ-ОК</t>
  </si>
  <si>
    <t>14.4.A2.900</t>
  </si>
  <si>
    <r>
      <rPr>
        <sz val="14"/>
        <color indexed="2"/>
        <rFont val="Arial"/>
      </rPr>
      <t>*</t>
    </r>
    <r>
      <rPr>
        <sz val="14"/>
        <color indexed="64"/>
        <rFont val="Arial"/>
      </rPr>
      <t xml:space="preserve">Посев на микрофлору отделяемого ЛОР-органов с определением чувствительности к расширенному спектру антибиотиков, в т.ч. кандида </t>
    </r>
  </si>
  <si>
    <t>14.4.A3.900</t>
  </si>
  <si>
    <r>
      <rPr>
        <sz val="14"/>
        <color indexed="2"/>
        <rFont val="Arial"/>
      </rPr>
      <t>*</t>
    </r>
    <r>
      <rPr>
        <sz val="14"/>
        <color indexed="64"/>
        <rFont val="Arial"/>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</si>
  <si>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t>14.4.A4.900</t>
  </si>
  <si>
    <r>
      <rPr>
        <sz val="14"/>
        <color indexed="2"/>
        <rFont val="Arial"/>
      </rPr>
      <t>*</t>
    </r>
    <r>
      <rPr>
        <sz val="14"/>
        <color indexed="64"/>
        <rFont val="Arial"/>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</si>
  <si>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14.8.A2.900</t>
  </si>
  <si>
    <r>
      <rPr>
        <sz val="14"/>
        <color indexed="2"/>
        <rFont val="Arial"/>
      </rPr>
      <t>**</t>
    </r>
    <r>
      <rPr>
        <sz val="14"/>
        <color indexed="64"/>
        <rFont val="Arial"/>
      </rPr>
      <t xml:space="preserve">Посев на дифтерийную палочку (Corynebacterium diphtheriae, BL)</t>
    </r>
  </si>
  <si>
    <t xml:space="preserve">мазок из носа, мазок из зева, другое</t>
  </si>
  <si>
    <t>СКУС</t>
  </si>
  <si>
    <t xml:space="preserve">**только для верхних дыхательных путей</t>
  </si>
  <si>
    <t xml:space="preserve">Посев на гемофильную палочку</t>
  </si>
  <si>
    <t xml:space="preserve">мазок из зева, мазок из носа, мазок из урогенитального тракта, моча, мокрота, другое (указать)</t>
  </si>
  <si>
    <t>14.1.A8.900</t>
  </si>
  <si>
    <r>
      <rPr>
        <sz val="14"/>
        <color indexed="2"/>
        <rFont val="Arial"/>
      </rPr>
      <t>*</t>
    </r>
    <r>
      <rPr>
        <sz val="14"/>
        <color indexed="64"/>
        <rFont val="Arial"/>
      </rPr>
      <t xml:space="preserve">Посев на гемофильную палочку (Haemophylus influenzae) с определением чувствительности к антибиотикам</t>
    </r>
  </si>
  <si>
    <t xml:space="preserve">мазок из носа, мазок из зева, мазок из урогенитального тракта, моча, мокрота, другое</t>
  </si>
  <si>
    <t xml:space="preserve">Посевы на микрофлору, конъюнктива</t>
  </si>
  <si>
    <t>14.5.A1.900</t>
  </si>
  <si>
    <r>
      <rPr>
        <sz val="14"/>
        <color indexed="2"/>
        <rFont val="Arial"/>
      </rPr>
      <t>*</t>
    </r>
    <r>
      <rPr>
        <sz val="14"/>
        <color indexed="64"/>
        <rFont val="Arial"/>
      </rPr>
      <t xml:space="preserve">Посев на микрофлору отделяемого конъюнктивы с определением чувствительности к основному спектру антибиотиков, в т.ч. кандида</t>
    </r>
  </si>
  <si>
    <t xml:space="preserve">мазок из левого глаза, мазок из правого глаза</t>
  </si>
  <si>
    <t>14.5.A2.900</t>
  </si>
  <si>
    <r>
      <rPr>
        <sz val="14"/>
        <color indexed="2"/>
        <rFont val="Arial"/>
      </rPr>
      <t>*</t>
    </r>
    <r>
      <rPr>
        <sz val="14"/>
        <color indexed="64"/>
        <rFont val="Arial"/>
      </rPr>
      <t xml:space="preserve">Посев на микрофлору отделяемого конъюнктивы с определением чувствительности к расширенному спектру антибиотиков, в т.ч. кандида </t>
    </r>
  </si>
  <si>
    <t>14.5.A3.900</t>
  </si>
  <si>
    <r>
      <rPr>
        <sz val="14"/>
        <color indexed="2"/>
        <rFont val="Arial"/>
      </rPr>
      <t>*</t>
    </r>
    <r>
      <rPr>
        <sz val="14"/>
        <color indexed="64"/>
        <rFont val="Arial"/>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</si>
  <si>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t>14.5.A4.900</t>
  </si>
  <si>
    <r>
      <rPr>
        <sz val="14"/>
        <color indexed="2"/>
        <rFont val="Arial"/>
      </rPr>
      <t>*</t>
    </r>
    <r>
      <rPr>
        <sz val="14"/>
        <color indexed="64"/>
        <rFont val="Arial"/>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</si>
  <si>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 xml:space="preserve">Посевы крови</t>
  </si>
  <si>
    <t>14.7.A1.900</t>
  </si>
  <si>
    <r>
      <rPr>
        <sz val="14"/>
        <color indexed="2"/>
        <rFont val="Arial"/>
      </rPr>
      <t>*</t>
    </r>
    <r>
      <rPr>
        <sz val="14"/>
        <rFont val="Arial"/>
      </rPr>
      <t xml:space="preserve">Посев крови на стерильность с определением чувствительности к антибиотикам (качественное определение наличия микроорганизмов) </t>
    </r>
  </si>
  <si>
    <t>16</t>
  </si>
  <si>
    <t>кровь</t>
  </si>
  <si>
    <t>ФПК</t>
  </si>
  <si>
    <t>1650</t>
  </si>
  <si>
    <t xml:space="preserve">Посев на пиогенный стрептококк (Streptococcus pyogenes)</t>
  </si>
  <si>
    <t>14.8.A1.900</t>
  </si>
  <si>
    <r>
      <rPr>
        <sz val="14"/>
        <color indexed="2"/>
        <rFont val="Arial"/>
      </rPr>
      <t>*</t>
    </r>
    <r>
      <rPr>
        <sz val="14"/>
        <color indexed="64"/>
        <rFont val="Arial"/>
      </rPr>
      <t xml:space="preserve">Посев на пиогенный стрептококк (Streptococcus pyogenes) с определением чувствительности к антибиотикам</t>
    </r>
  </si>
  <si>
    <t xml:space="preserve">мазок из носа, мазок из зева</t>
  </si>
  <si>
    <t xml:space="preserve">Посев на бета-гемолитический стрептококк (S. agalactiae)</t>
  </si>
  <si>
    <t>14.8.A3.900</t>
  </si>
  <si>
    <t xml:space="preserve">Посев на бета-гемолитический стрептококк группы В (S. agalactiae) с определением чувствительности к основному спектру антибиотиков</t>
  </si>
  <si>
    <t xml:space="preserve">мазок из влагалища, ректальный мазок</t>
  </si>
  <si>
    <t xml:space="preserve">СВАБ-ФК
СВАБ-ОК</t>
  </si>
  <si>
    <t xml:space="preserve">Посев на золотистый стафилококк (Staphylococcus aureus)</t>
  </si>
  <si>
    <t>14.12.A5.900</t>
  </si>
  <si>
    <r>
      <rPr>
        <sz val="14"/>
        <color indexed="2"/>
        <rFont val="Arial"/>
      </rPr>
      <t>*</t>
    </r>
    <r>
      <rPr>
        <sz val="14"/>
        <color indexed="64"/>
        <rFont val="Arial"/>
      </rPr>
      <t xml:space="preserve">Посев на золотистый стафилококк (Staphylococcus aureus) с определением чувствительности к антибиотикам</t>
    </r>
  </si>
  <si>
    <t xml:space="preserve">мазок из носа, мазок из зева, кал</t>
  </si>
  <si>
    <t xml:space="preserve">СВАБ-ОК, СКЛ-БАК</t>
  </si>
  <si>
    <t xml:space="preserve">Посев желчи</t>
  </si>
  <si>
    <t>14.13.A1</t>
  </si>
  <si>
    <t xml:space="preserve">Посев желчи на микрофлору с определением чувствительности к расширенному спектру антибиотиков и бактериофагам</t>
  </si>
  <si>
    <t>желчь</t>
  </si>
  <si>
    <t xml:space="preserve">Посев на грибы рода кандида</t>
  </si>
  <si>
    <t xml:space="preserve">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</si>
  <si>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</si>
  <si>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 xml:space="preserve">Посев на грибы рода кандида (Candida) с идентификацией и определением чувствительности к антимикотическим препаратам</t>
  </si>
  <si>
    <t xml:space="preserve">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</si>
  <si>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 xml:space="preserve">СК-БАК, СВАБ-ФК, СВАБ-ОК, СКЛ-БАК, ПЖК-МОЧА</t>
  </si>
  <si>
    <t xml:space="preserve">Посев на грибы</t>
  </si>
  <si>
    <t>50.0.H145</t>
  </si>
  <si>
    <t xml:space="preserve">Посев на грибы (возбудители микозов) (без определения чувствительности к антимикотикам)</t>
  </si>
  <si>
    <t xml:space="preserve">кожа, ногти</t>
  </si>
  <si>
    <t>СК-БАК</t>
  </si>
  <si>
    <t xml:space="preserve">Посевы кала</t>
  </si>
  <si>
    <t>14.12.A3.900</t>
  </si>
  <si>
    <r>
      <rPr>
        <sz val="14"/>
        <color indexed="2"/>
        <rFont val="Arial"/>
      </rPr>
      <t>*</t>
    </r>
    <r>
      <rPr>
        <sz val="14"/>
        <rFont val="Arial"/>
      </rPr>
      <t xml:space="preserve">Посев на возбудителей кишечной инфекции (сальмонеллы, шигеллы) с определением чувствительности к антибиотикам</t>
    </r>
  </si>
  <si>
    <t xml:space="preserve">кал, мазок из прямой кишки</t>
  </si>
  <si>
    <t xml:space="preserve">СВАБ-БК, СКЛ-БАК, СКУС</t>
  </si>
  <si>
    <t>14.12.A6.900</t>
  </si>
  <si>
    <r>
      <rPr>
        <sz val="14"/>
        <color indexed="2"/>
        <rFont val="Arial"/>
      </rPr>
      <t>*</t>
    </r>
    <r>
      <rPr>
        <sz val="14"/>
        <rFont val="Arial"/>
      </rPr>
      <t xml:space="preserve">Посев на иерсинии с определением чувствительности к антибиотикам</t>
    </r>
  </si>
  <si>
    <t>СКЛ-БАК</t>
  </si>
  <si>
    <t xml:space="preserve">Исследование кала на дисбактериоз</t>
  </si>
  <si>
    <t>14.12.A2.900</t>
  </si>
  <si>
    <r>
      <rPr>
        <sz val="14"/>
        <color indexed="2"/>
        <rFont val="Arial"/>
      </rPr>
      <t>*</t>
    </r>
    <r>
      <rPr>
        <sz val="14"/>
        <rFont val="Arial"/>
      </rPr>
      <t xml:space="preserve">Дисбактериоз с определением чувствительности к бактериофагам</t>
    </r>
  </si>
  <si>
    <t>14.12.A1.900</t>
  </si>
  <si>
    <r>
      <rPr>
        <sz val="14"/>
        <color indexed="2"/>
        <rFont val="Arial"/>
      </rPr>
      <t>*</t>
    </r>
    <r>
      <rPr>
        <sz val="14"/>
        <rFont val="Arial"/>
      </rPr>
      <t xml:space="preserve">Дисбактериоз с определением чувствительности к антибиотикам и бактериофагам</t>
    </r>
  </si>
  <si>
    <t xml:space="preserve">Посевы на микрофлору, моча</t>
  </si>
  <si>
    <t>14.6.A1.900</t>
  </si>
  <si>
    <r>
      <rPr>
        <sz val="14"/>
        <color indexed="2"/>
        <rFont val="Arial"/>
      </rPr>
      <t>*</t>
    </r>
    <r>
      <rPr>
        <sz val="14"/>
        <color indexed="64"/>
        <rFont val="Arial"/>
      </rPr>
      <t xml:space="preserve">Посев мочи на микрофлору с определением чувствительности к основному спектру антибиотиков, в т.ч. кандида</t>
    </r>
  </si>
  <si>
    <t>ПЖК-МОЧА</t>
  </si>
  <si>
    <t>14.6.A2.900</t>
  </si>
  <si>
    <r>
      <rPr>
        <sz val="14"/>
        <color indexed="2"/>
        <rFont val="Arial"/>
      </rPr>
      <t>*</t>
    </r>
    <r>
      <rPr>
        <sz val="14"/>
        <color indexed="64"/>
        <rFont val="Arial"/>
      </rPr>
      <t xml:space="preserve">Посев мочи на микрофлору с определением чувствительности к расширенному спектру антибиотиков, в т.ч. кандида </t>
    </r>
  </si>
  <si>
    <t>14.6.A3.900</t>
  </si>
  <si>
    <r>
      <rPr>
        <sz val="14"/>
        <color indexed="2"/>
        <rFont val="Arial"/>
      </rPr>
      <t>*</t>
    </r>
    <r>
      <rPr>
        <sz val="14"/>
        <color indexed="64"/>
        <rFont val="Arial"/>
      </rPr>
      <t xml:space="preserve">Посев мочи на микрофлору с определением чувствительности к основному спектру антибиотиков и бактериофагам, в т.ч. кандида </t>
    </r>
  </si>
  <si>
    <t>14.6.A4.900</t>
  </si>
  <si>
    <r>
      <rPr>
        <sz val="14"/>
        <color indexed="2"/>
        <rFont val="Arial"/>
      </rPr>
      <t>*</t>
    </r>
    <r>
      <rPr>
        <sz val="14"/>
        <color indexed="64"/>
        <rFont val="Arial"/>
      </rPr>
      <t xml:space="preserve">Посев мочи на микрофлору с определением чувствительности к расширенному спектру антибиотиков и бактериофагам, в т.ч. кандида </t>
    </r>
  </si>
  <si>
    <t xml:space="preserve">ОБЩЕКЛИНИЧЕСКИЕ ИССЛЕДОВАНИЯ</t>
  </si>
  <si>
    <t xml:space="preserve">Исследования мочи</t>
  </si>
  <si>
    <t>6.1.D1.401</t>
  </si>
  <si>
    <t xml:space="preserve">Общий анализ мочи</t>
  </si>
  <si>
    <t>6.1.D2.401</t>
  </si>
  <si>
    <t xml:space="preserve">Анализ мочи по Нечипоренко</t>
  </si>
  <si>
    <t>6.1.D4</t>
  </si>
  <si>
    <t xml:space="preserve">2-х стаканная проба мочи</t>
  </si>
  <si>
    <t>6.1.D5</t>
  </si>
  <si>
    <t xml:space="preserve">3-х стаканная проба мочи</t>
  </si>
  <si>
    <t>27.1.A5.401</t>
  </si>
  <si>
    <t xml:space="preserve">Антиген легионеллы (Legionella pneumophilla) в моче</t>
  </si>
  <si>
    <t>кач</t>
  </si>
  <si>
    <t xml:space="preserve">Исследования кала</t>
  </si>
  <si>
    <t>6.2.D1.101</t>
  </si>
  <si>
    <t xml:space="preserve">Общий анализ кала (копрограмма)</t>
  </si>
  <si>
    <t>6.2.A12.101</t>
  </si>
  <si>
    <t xml:space="preserve">Исследование кала на простейшие и яйца гельминтов методом обогащения (PARASEP)</t>
  </si>
  <si>
    <t>6.2.A4.303</t>
  </si>
  <si>
    <t xml:space="preserve">Исследование соскоба на энтеробиоз</t>
  </si>
  <si>
    <t xml:space="preserve">мазок с перианальных складок</t>
  </si>
  <si>
    <t xml:space="preserve">КБС или НЭК-СК</t>
  </si>
  <si>
    <t>6.2.D3.101</t>
  </si>
  <si>
    <t xml:space="preserve">Иcследование кала на простейших, яйца гельминтов</t>
  </si>
  <si>
    <t>6.2.A5.101</t>
  </si>
  <si>
    <t xml:space="preserve">Исследование кала на скрытую кровь</t>
  </si>
  <si>
    <t>6.2.A6.101</t>
  </si>
  <si>
    <t xml:space="preserve">Содержание углеводов в кале (в т.ч. лактоза)</t>
  </si>
  <si>
    <t>6.2.A7.101</t>
  </si>
  <si>
    <t xml:space="preserve">Панкреатическая эластаза 1 в кале</t>
  </si>
  <si>
    <t>6.2.A13.101</t>
  </si>
  <si>
    <t xml:space="preserve">Кальпротектин (в кале)</t>
  </si>
  <si>
    <t>27.1.A1.101</t>
  </si>
  <si>
    <t xml:space="preserve">Исследование антигена лямблий (Giardia intestinalis) в кале</t>
  </si>
  <si>
    <t>27.1.A2.101</t>
  </si>
  <si>
    <t xml:space="preserve">Исследование антигена хеликобактера (Helicobacter pylori) в кале</t>
  </si>
  <si>
    <t>27.1.A3.101</t>
  </si>
  <si>
    <t xml:space="preserve">Исследование кала на токсины клостридий (Clostridium Difficile) A и B</t>
  </si>
  <si>
    <t>27.1.A4.101</t>
  </si>
  <si>
    <t xml:space="preserve">Ротавирус (обнаружение антигена в кале), ИХГА</t>
  </si>
  <si>
    <t>6.2.A14</t>
  </si>
  <si>
    <t xml:space="preserve">Энтеропатогенная кишечная палочка (E.coli O157:H7), определение антигена в кале, ИХГА</t>
  </si>
  <si>
    <t>6.2.A15</t>
  </si>
  <si>
    <t xml:space="preserve">Зонулин фекальный</t>
  </si>
  <si>
    <t>6.2.A16</t>
  </si>
  <si>
    <t xml:space="preserve">Эозинофильный нейротоксин (EDN) в кале</t>
  </si>
  <si>
    <t>6.2.A17</t>
  </si>
  <si>
    <t xml:space="preserve">Альфа 1-антитрипсин в кале</t>
  </si>
  <si>
    <t>6.2.A18</t>
  </si>
  <si>
    <t xml:space="preserve">Желчные кислоты в кале</t>
  </si>
  <si>
    <t xml:space="preserve">Микроскопические исследования отделяемого урогенитального тракта и экстрагенитальных локализаций</t>
  </si>
  <si>
    <t>6.3.D1.503</t>
  </si>
  <si>
    <t xml:space="preserve">Микроскопическое исследование отделяемого уретры</t>
  </si>
  <si>
    <t xml:space="preserve">мазок из  уретры</t>
  </si>
  <si>
    <t>ПС</t>
  </si>
  <si>
    <t>6.3.D15.515</t>
  </si>
  <si>
    <t xml:space="preserve">Микроскопическое исследование мазка-отпечатка головки полового члена</t>
  </si>
  <si>
    <t xml:space="preserve">мазок-отпечаток </t>
  </si>
  <si>
    <t>6.3.D2.502</t>
  </si>
  <si>
    <t xml:space="preserve">Микроскопическое исследование отделяемого цервикального канала</t>
  </si>
  <si>
    <t xml:space="preserve">мазок из цервикального канала</t>
  </si>
  <si>
    <t>6.3.D3.501</t>
  </si>
  <si>
    <t xml:space="preserve">Микроскопическое исследование отделяемого влагалища</t>
  </si>
  <si>
    <t xml:space="preserve">мазок из влагалища</t>
  </si>
  <si>
    <t>50.0.H59</t>
  </si>
  <si>
    <t xml:space="preserve">Микроскопическое исследование отделяемого урогенитального тракта(цервикальный канал + влагалище)</t>
  </si>
  <si>
    <t xml:space="preserve">мазок из влагалища,
мазок из цервикального канала</t>
  </si>
  <si>
    <t>50.0.H51.510</t>
  </si>
  <si>
    <t xml:space="preserve">Микроскопическое исследование отделяемого урогенитального тракта (цервикальный канал+влагалище+уретра)</t>
  </si>
  <si>
    <t xml:space="preserve">мазок из влагалища, уретры, цервикального канала</t>
  </si>
  <si>
    <t>6.3.D12.514</t>
  </si>
  <si>
    <t xml:space="preserve">Микроскопическое исследование отделяемого прямой кишки</t>
  </si>
  <si>
    <t xml:space="preserve">ректальный мазок</t>
  </si>
  <si>
    <t xml:space="preserve">Микроскопические исследования на наличие патогенных грибов и паразитов</t>
  </si>
  <si>
    <t>6.3.D5.105</t>
  </si>
  <si>
    <t xml:space="preserve">Микроскопическое исследование ногтевых пластинок на наличие патогенных грибов, скрининг</t>
  </si>
  <si>
    <t xml:space="preserve">ногтевые пластинки</t>
  </si>
  <si>
    <t>ЭБС</t>
  </si>
  <si>
    <t>6.3.D6.312</t>
  </si>
  <si>
    <t xml:space="preserve">Микроскопическое исследование соскобов кожи на наличие патогенных грибов, скрининг</t>
  </si>
  <si>
    <t xml:space="preserve">соскоб кожи</t>
  </si>
  <si>
    <t>6.3.D7.106</t>
  </si>
  <si>
    <t xml:space="preserve">Микроскопическое исследование волос на наличие патогенных грибов, скрининг</t>
  </si>
  <si>
    <t>6.3.A6.107</t>
  </si>
  <si>
    <t xml:space="preserve">Микроскопическое исследование на Демодекс (Demodex)</t>
  </si>
  <si>
    <t>ресница</t>
  </si>
  <si>
    <t>ПСВК</t>
  </si>
  <si>
    <t xml:space="preserve">Микроскопические исследования биологических жидкостей</t>
  </si>
  <si>
    <t>6.5.D2</t>
  </si>
  <si>
    <t xml:space="preserve">Общий анализ мокроты</t>
  </si>
  <si>
    <t>СК-МОКРОТА</t>
  </si>
  <si>
    <t>6.3.D8.601</t>
  </si>
  <si>
    <t xml:space="preserve">Общий анализ синовиальной жидкости (микроскопическое исследование+макроскопическое исследование)</t>
  </si>
  <si>
    <t xml:space="preserve">синовиальная жидкость</t>
  </si>
  <si>
    <t>СК-СЖ+ПСК2</t>
  </si>
  <si>
    <t>6.5.D1</t>
  </si>
  <si>
    <t xml:space="preserve">Микроскопическое исследование назального секрета (на эозинофилы)</t>
  </si>
  <si>
    <t xml:space="preserve">мазок из полости носа</t>
  </si>
  <si>
    <t>6.3.D16.506</t>
  </si>
  <si>
    <t xml:space="preserve">Микроскопическое исследование секрета предстательной железы</t>
  </si>
  <si>
    <t xml:space="preserve">секрет предстательной железы</t>
  </si>
  <si>
    <t xml:space="preserve">ЭБС, ПС</t>
  </si>
  <si>
    <t>6.3.D14.401</t>
  </si>
  <si>
    <t xml:space="preserve">Микроскопическое исследование секрета предстательной железы в моче</t>
  </si>
  <si>
    <t xml:space="preserve">Исследования эякулята</t>
  </si>
  <si>
    <t>6.3.D9.117</t>
  </si>
  <si>
    <t>Спермограмма</t>
  </si>
  <si>
    <t>сперма</t>
  </si>
  <si>
    <t>СК-СПЕРМА</t>
  </si>
  <si>
    <t xml:space="preserve">кач., п/кол., кол.</t>
  </si>
  <si>
    <t>6.3.A34.117</t>
  </si>
  <si>
    <t xml:space="preserve">Фрагментация ДНК сперматозоидов (эякулят; заключение врача КЛД по исследовательскому отчету)</t>
  </si>
  <si>
    <t>44</t>
  </si>
  <si>
    <t>6.3.A3.117</t>
  </si>
  <si>
    <t xml:space="preserve">Антиспермальные антитела класса IgA количественно (MAR-тест IgA)</t>
  </si>
  <si>
    <t>6.3.A4.117</t>
  </si>
  <si>
    <t xml:space="preserve">Антиспермальные антитела класса IgG количественно (MAR-тест IgG)</t>
  </si>
  <si>
    <t>6.3.D16.117</t>
  </si>
  <si>
    <t xml:space="preserve">Биохимическое исследование эякулята (Цитрат, Фруктоза, Цинк)</t>
  </si>
  <si>
    <t xml:space="preserve">Исследования слюны</t>
  </si>
  <si>
    <t>6.4.A1.900</t>
  </si>
  <si>
    <t xml:space="preserve">Биохимическое исследование слюны (микробиоценоз полости рта)</t>
  </si>
  <si>
    <t>СК-СЛЮНА</t>
  </si>
  <si>
    <t>6.2.D7.101</t>
  </si>
  <si>
    <t xml:space="preserve">Биохимическое исследование метаболической активности кишечной микрофлоры</t>
  </si>
  <si>
    <t xml:space="preserve">СПЕЦИАЛИЗИРОВАННЫЕ ЛАБОРАТОРНЫЕ ИССЛЕДОВАНИЯ</t>
  </si>
  <si>
    <t xml:space="preserve">Исследование состава микробных маркеров методом газовой хроматографии-масс-спектрометрии (МСММ по Осипову Г.А.)</t>
  </si>
  <si>
    <t>23.9.A1</t>
  </si>
  <si>
    <t xml:space="preserve">Определение микробиоценоза методом хромато-масс-спектрометрии (МСММ)</t>
  </si>
  <si>
    <t>29</t>
  </si>
  <si>
    <r>
      <rPr>
        <sz val="14"/>
        <color indexed="64"/>
        <rFont val="Arial"/>
      </rPr>
      <t xml:space="preserve">Кровь с ЭДТА, Капиллярная кровь с ЭДТА, Гнойный экссудат, Эякулят, Мокрота, Слюна, Моча, Себум, Соскоб с кожи, Спинномозговая жидкость, </t>
    </r>
    <r>
      <rPr>
        <b/>
        <sz val="14"/>
        <color indexed="64"/>
        <rFont val="Arial"/>
      </rPr>
      <t xml:space="preserve">Мазок из цервикального канала</t>
    </r>
    <r>
      <rPr>
        <sz val="14"/>
        <color indexed="64"/>
        <rFont val="Arial"/>
      </rPr>
      <t xml:space="preserve">, Аспират из полости матки, </t>
    </r>
    <r>
      <rPr>
        <b/>
        <sz val="14"/>
        <color indexed="64"/>
        <rFont val="Arial"/>
      </rPr>
      <t xml:space="preserve">Мазок из зева, Отделяемое влагалища, Отделяемое носа</t>
    </r>
  </si>
  <si>
    <t xml:space="preserve">ПСК 4, БМВ EDTA, СК, СК-МОЧА, СК-МОКРОТА, СК-СПЕРМА, СК-МАЗОК, ЭБС, КБС</t>
  </si>
  <si>
    <t xml:space="preserve">Дыхательный тест</t>
  </si>
  <si>
    <t>23.7.D1</t>
  </si>
  <si>
    <t xml:space="preserve">13С - уреазный дыхательный тест (H. pylori)</t>
  </si>
  <si>
    <t xml:space="preserve">выдыхаемый воздух</t>
  </si>
  <si>
    <t xml:space="preserve">Пакет БП
Пакет ДП</t>
  </si>
  <si>
    <t>Гастропанель</t>
  </si>
  <si>
    <t>23.10.D1</t>
  </si>
  <si>
    <t xml:space="preserve">ГастроПанель (Гастрин-17 базовый: Пепсиноген I, Пепсиноген II, Антитела к хеликобактеру, IgG)</t>
  </si>
  <si>
    <t xml:space="preserve">Кровь с EDTA</t>
  </si>
  <si>
    <t>ПСК6</t>
  </si>
  <si>
    <t xml:space="preserve">кач., кол.</t>
  </si>
  <si>
    <t>Наименование</t>
  </si>
  <si>
    <t xml:space="preserve">ДЦ МРТшка</t>
  </si>
  <si>
    <t xml:space="preserve">Код ЛИС</t>
  </si>
  <si>
    <t>59PR12835</t>
  </si>
  <si>
    <t xml:space="preserve">Дата актуализации</t>
  </si>
  <si>
    <t xml:space="preserve">ПРЕЙСКУРАНТ ООО "Медицинский центр "Диапазон"</t>
  </si>
  <si>
    <t xml:space="preserve">Код профиля </t>
  </si>
  <si>
    <t xml:space="preserve">Наименование профиля</t>
  </si>
  <si>
    <t xml:space="preserve">Код уcлуги</t>
  </si>
  <si>
    <t xml:space="preserve">Название исследования</t>
  </si>
  <si>
    <t>Рез-т</t>
  </si>
  <si>
    <t>Срок</t>
  </si>
  <si>
    <t xml:space="preserve">РОЗНИЦА KDL от 01.02.2023 в ПЕРМИ</t>
  </si>
  <si>
    <t xml:space="preserve">КОММЕРЧЕСКИЕ ПРОФИЛИ</t>
  </si>
  <si>
    <t>50.0.H147</t>
  </si>
  <si>
    <t>Госпитальный</t>
  </si>
  <si>
    <t>50.0.H89.900</t>
  </si>
  <si>
    <t xml:space="preserve">Госпитальный терапевтический</t>
  </si>
  <si>
    <t xml:space="preserve">Клинический анализ крови с лейкоцитарной формулой (5DIFF) (венозная кровь)</t>
  </si>
  <si>
    <t xml:space="preserve">ПЖК
ПСК2
ПСЕРК</t>
  </si>
  <si>
    <t>50.0.H90.900</t>
  </si>
  <si>
    <t xml:space="preserve">Госпитальный хирургический</t>
  </si>
  <si>
    <t xml:space="preserve">ПЖК
ПСК2
ПСК4
ПСЕРК
ПГК</t>
  </si>
  <si>
    <t>50.0.H4.803</t>
  </si>
  <si>
    <t xml:space="preserve">Биохимический анализ крови, базовый</t>
  </si>
  <si>
    <t xml:space="preserve">ПЖК
ПСЕРК</t>
  </si>
  <si>
    <t>50.0.H87.900</t>
  </si>
  <si>
    <t xml:space="preserve">Биохимический анализ крови</t>
  </si>
  <si>
    <t xml:space="preserve">Гамма-глутамилтрансфераза (ГГТ ) </t>
  </si>
  <si>
    <t>4.8.H1</t>
  </si>
  <si>
    <t xml:space="preserve">Обмен железа (железо, ЛЖСС, ОЖСС, коэффициент насыщения трансферрина железом)</t>
  </si>
  <si>
    <t xml:space="preserve">кол., кол+%</t>
  </si>
  <si>
    <t>50.0.H162</t>
  </si>
  <si>
    <t xml:space="preserve">Биохимическое исследование для НЭШ-Фибротест (включает графический файл)</t>
  </si>
  <si>
    <t>50.0.H161</t>
  </si>
  <si>
    <t xml:space="preserve">Биохимическое исследование для ФиброТест (включает графический файл)</t>
  </si>
  <si>
    <t>Гамма-ГТ</t>
  </si>
  <si>
    <t xml:space="preserve">АЛТ (аланинаминотрансфераза)</t>
  </si>
  <si>
    <t>50.0.H159</t>
  </si>
  <si>
    <t xml:space="preserve">Биохимическое исследование для СтеатоСкрин (включает графический файл)</t>
  </si>
  <si>
    <t xml:space="preserve">сыворотка
кровь с фторидом натрия</t>
  </si>
  <si>
    <t xml:space="preserve">АСТ (аспартатаминотрансфераза)</t>
  </si>
  <si>
    <t xml:space="preserve">Холестерин общий</t>
  </si>
  <si>
    <t>50.0.H94.203</t>
  </si>
  <si>
    <t xml:space="preserve">Коагулограмма, скрининг</t>
  </si>
  <si>
    <t>50.0.H146</t>
  </si>
  <si>
    <t xml:space="preserve">Коагулограмма, расширенная</t>
  </si>
  <si>
    <t xml:space="preserve">п/кол.,
кол.</t>
  </si>
  <si>
    <t xml:space="preserve">Волчаночный антикоагулянт (скрининг)</t>
  </si>
  <si>
    <t>50.0.H95.201</t>
  </si>
  <si>
    <t xml:space="preserve">Липидный профиль, базовый</t>
  </si>
  <si>
    <t xml:space="preserve">Холестерин липопротеидов очень низкой плотности (ЛПОНП), (включает определение триглицеридов, код 4.5.A1.201)</t>
  </si>
  <si>
    <t>50.0.H96.201</t>
  </si>
  <si>
    <t xml:space="preserve">Липидный профиль, расширенный</t>
  </si>
  <si>
    <t>50.0.H93.900</t>
  </si>
  <si>
    <t>Кардиологический</t>
  </si>
  <si>
    <t xml:space="preserve">ПЖК
ПГК</t>
  </si>
  <si>
    <t>50.0.H11.201</t>
  </si>
  <si>
    <t xml:space="preserve">Обследование печени, базовый</t>
  </si>
  <si>
    <t>50.0.H99.900</t>
  </si>
  <si>
    <t xml:space="preserve">Обследование печени</t>
  </si>
  <si>
    <t xml:space="preserve">Белковые фракции</t>
  </si>
  <si>
    <t>50.0.H13.201</t>
  </si>
  <si>
    <t xml:space="preserve">Диагностика гепатитов, скрининг</t>
  </si>
  <si>
    <t xml:space="preserve">Антитела к ядерному (cor) антигену вируса гепатита В, суммарные (Anti-HBc)</t>
  </si>
  <si>
    <t>50.0.H98.201</t>
  </si>
  <si>
    <t xml:space="preserve">Нефрологический, биохимический</t>
  </si>
  <si>
    <t>50.0.H105.201</t>
  </si>
  <si>
    <t xml:space="preserve">Ревматологический, расширенный</t>
  </si>
  <si>
    <t>Антистрептолизин-О</t>
  </si>
  <si>
    <t xml:space="preserve">Ревматоидный фактор</t>
  </si>
  <si>
    <t xml:space="preserve">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</si>
  <si>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50.0.H157</t>
  </si>
  <si>
    <t xml:space="preserve">Маркеры остеопороза, биохимический</t>
  </si>
  <si>
    <t xml:space="preserve">сыворотка
 кровь с EDTA и апротинином</t>
  </si>
  <si>
    <t xml:space="preserve">ПЖК
ПРК</t>
  </si>
  <si>
    <t>50.0.H158</t>
  </si>
  <si>
    <t xml:space="preserve">Мониторинг лечения остеопороза</t>
  </si>
  <si>
    <t xml:space="preserve">сыворотка
кровь с EDTA и апротинином</t>
  </si>
  <si>
    <t xml:space="preserve">Паратиреоидный гормон</t>
  </si>
  <si>
    <t xml:space="preserve">b-CrossLaps (С-концевые телопептиды коллагена-I)</t>
  </si>
  <si>
    <t>50.0.H91.900</t>
  </si>
  <si>
    <t xml:space="preserve">Диагностика диабета, биохимический</t>
  </si>
  <si>
    <t xml:space="preserve">Антитела к бета-клеткам поджелудочной железы (ICA)</t>
  </si>
  <si>
    <t>50.0.H120.900</t>
  </si>
  <si>
    <t>Инсулинорезистентность</t>
  </si>
  <si>
    <t xml:space="preserve">кровь с фторидом натрия сыворотка</t>
  </si>
  <si>
    <t xml:space="preserve">ПСЕРК
ПЖК</t>
  </si>
  <si>
    <t>7.6.E1.201</t>
  </si>
  <si>
    <t xml:space="preserve">Индекс HOMA</t>
  </si>
  <si>
    <t>7.6.E2.201</t>
  </si>
  <si>
    <t xml:space="preserve">Индекс CARO</t>
  </si>
  <si>
    <t>50.0.H123.900</t>
  </si>
  <si>
    <t xml:space="preserve">Фитнес. Физические нагрузки</t>
  </si>
  <si>
    <t xml:space="preserve">Клинический анализ крови с лейкоцитарной формулой (5DIFF)</t>
  </si>
  <si>
    <t xml:space="preserve">кровь с EDTA   сыворотка     кровь с фторидом натрия</t>
  </si>
  <si>
    <t xml:space="preserve">ПЖК
ПСК2          ПСЕРК</t>
  </si>
  <si>
    <t>50.0.H84.201</t>
  </si>
  <si>
    <t>Гастрокомплекс</t>
  </si>
  <si>
    <t>50.0.H119</t>
  </si>
  <si>
    <t xml:space="preserve">Дифференциальная диагностика заболеваний ЖКТ</t>
  </si>
  <si>
    <t xml:space="preserve">кол.,
кач.</t>
  </si>
  <si>
    <t>50.0.H88.900</t>
  </si>
  <si>
    <t xml:space="preserve">Гематологический (диагностика анемий)</t>
  </si>
  <si>
    <t xml:space="preserve">ПЖК
ПСК2</t>
  </si>
  <si>
    <t>50.0.H22.201</t>
  </si>
  <si>
    <t xml:space="preserve">Обследование щитовидной железы, скрининг</t>
  </si>
  <si>
    <t>50.0.H100.900</t>
  </si>
  <si>
    <t xml:space="preserve">Обследование щитовидной железы</t>
  </si>
  <si>
    <t>50.0.H117.201</t>
  </si>
  <si>
    <t xml:space="preserve">Гормональный профиль для мужчин</t>
  </si>
  <si>
    <t xml:space="preserve">Тиреотропный гормон (ТТГ)</t>
  </si>
  <si>
    <t xml:space="preserve">Тестостерон свободный</t>
  </si>
  <si>
    <t>50.0.H118.201</t>
  </si>
  <si>
    <t xml:space="preserve">Гормональный профиль для женщин</t>
  </si>
  <si>
    <t>Эстрадиол</t>
  </si>
  <si>
    <t>Кортизол</t>
  </si>
  <si>
    <t>50.0.H109.201</t>
  </si>
  <si>
    <t xml:space="preserve">Планирование беременности, базовый</t>
  </si>
  <si>
    <t>50.0.H103.201</t>
  </si>
  <si>
    <t xml:space="preserve">Планирование беременности (гормоны) - лютеиновая фаза</t>
  </si>
  <si>
    <t>50.0.H124.201</t>
  </si>
  <si>
    <t xml:space="preserve">Диагностика нарушений функции яичников</t>
  </si>
  <si>
    <t>50.0.H126.201</t>
  </si>
  <si>
    <t xml:space="preserve">Исследование стероидного профиля крови методом тандемной масспектрометрии</t>
  </si>
  <si>
    <t>7.2.B19.201</t>
  </si>
  <si>
    <t>17-гидроксипрогестерон</t>
  </si>
  <si>
    <t>7.2.B18.201</t>
  </si>
  <si>
    <t>21-деpоксикортизол</t>
  </si>
  <si>
    <t>7.2.B23.201</t>
  </si>
  <si>
    <t>7.2.B22.201</t>
  </si>
  <si>
    <t>Дегидроэпиандростерон</t>
  </si>
  <si>
    <t>7.2.B20.201</t>
  </si>
  <si>
    <t>Дезоксикортикостерон</t>
  </si>
  <si>
    <t>7.2.B15.201</t>
  </si>
  <si>
    <t>7.2.B14.201</t>
  </si>
  <si>
    <t>Кортизон</t>
  </si>
  <si>
    <t>7.2.B16.201</t>
  </si>
  <si>
    <t>Кортикостерон</t>
  </si>
  <si>
    <t>7.2.B17.201</t>
  </si>
  <si>
    <t>7.2.B21.201</t>
  </si>
  <si>
    <t>Тестостерон</t>
  </si>
  <si>
    <t>7.2.B24</t>
  </si>
  <si>
    <t>11-дезоксикортизол</t>
  </si>
  <si>
    <t>7.2.B25</t>
  </si>
  <si>
    <t>17-ОН-прегненолон</t>
  </si>
  <si>
    <t>50.0.H122.900</t>
  </si>
  <si>
    <t>50.0.H102.201</t>
  </si>
  <si>
    <t xml:space="preserve">Онкологический для мужчин, биохимический</t>
  </si>
  <si>
    <t>8.0.A5.201</t>
  </si>
  <si>
    <t>50.0.H101.201</t>
  </si>
  <si>
    <t xml:space="preserve">Онкологический для женщин, биохимический</t>
  </si>
  <si>
    <t>50.0.H125.401</t>
  </si>
  <si>
    <t xml:space="preserve">Метаболиты эстрогенов и их соотношение в разовой порции мочи</t>
  </si>
  <si>
    <t>7.2.B2.401</t>
  </si>
  <si>
    <t>(2-OHE1+2+OHE2)/16a-OHE1</t>
  </si>
  <si>
    <t>7.2.B3.401</t>
  </si>
  <si>
    <t xml:space="preserve">4-гидроксиэстрон (4-OHE1)</t>
  </si>
  <si>
    <t>7.2.B4.401</t>
  </si>
  <si>
    <t>2-OHE1/2-OMeE1</t>
  </si>
  <si>
    <t>7.2.B5.401</t>
  </si>
  <si>
    <t xml:space="preserve">2-гидроксиэстрон (2-OHE1)</t>
  </si>
  <si>
    <t>7.2.B6.401</t>
  </si>
  <si>
    <t xml:space="preserve">2-гидроксиэстрадиол (2-OHE2)</t>
  </si>
  <si>
    <t>7.2.B7.401</t>
  </si>
  <si>
    <t>2-OHE1+2-OHE2</t>
  </si>
  <si>
    <t>7.2.B8.401</t>
  </si>
  <si>
    <t xml:space="preserve">16a-гидроксиэстрон (16a-OHE1)</t>
  </si>
  <si>
    <t>7.2.B9.401</t>
  </si>
  <si>
    <t xml:space="preserve">2-метоксиэстрон (2-OMeE1)</t>
  </si>
  <si>
    <t>7.2.B10.401</t>
  </si>
  <si>
    <t xml:space="preserve">4-метоксиэстрон (4-OMeE1)</t>
  </si>
  <si>
    <t>50.0.H86.201</t>
  </si>
  <si>
    <t xml:space="preserve">TORCH-комплекс, скрининг</t>
  </si>
  <si>
    <t xml:space="preserve">Антитела к вирусу простого герпеса (Herpes simplex virus, ВПГ) II типа, IgG</t>
  </si>
  <si>
    <t xml:space="preserve">Антитела к цитомегаловирусу (Cytomegalovirus, CMV), IgG</t>
  </si>
  <si>
    <t>50.0.H33.201</t>
  </si>
  <si>
    <t xml:space="preserve">TORCH-комплекс, базовый</t>
  </si>
  <si>
    <t xml:space="preserve">ПЖК     </t>
  </si>
  <si>
    <t>50.0.H136.201</t>
  </si>
  <si>
    <t xml:space="preserve">TORCH-комплекс с авидностью</t>
  </si>
  <si>
    <t xml:space="preserve">ПЖК                </t>
  </si>
  <si>
    <t>50.0.H28.201</t>
  </si>
  <si>
    <t xml:space="preserve">TORCH-комплекс, расширенный</t>
  </si>
  <si>
    <t xml:space="preserve">Антитела к цитомегаловирусу (Cytomegalovirus, CMV), IgM</t>
  </si>
  <si>
    <t xml:space="preserve">Антитела к вирусу простого герпеса (Herpes simplex virus, ВПГ) I,II типов, IgM </t>
  </si>
  <si>
    <t xml:space="preserve">Антитела к вирусу простого герпеса (Herpes simplex virus, ВПГ) I,II типов, IgG</t>
  </si>
  <si>
    <t>50.0.H34.201</t>
  </si>
  <si>
    <t xml:space="preserve">Инфекции, передающиеся половым путем (кровь)</t>
  </si>
  <si>
    <t>50.0.H92.900</t>
  </si>
  <si>
    <t xml:space="preserve">Диагностика паразитарных заболеваний</t>
  </si>
  <si>
    <t xml:space="preserve">Иммуноглобулин E (IgE)</t>
  </si>
  <si>
    <t>10.0.D10.204</t>
  </si>
  <si>
    <t xml:space="preserve">Иммунный статус</t>
  </si>
  <si>
    <t xml:space="preserve">Иммунограмма базовая (CD-типирование лимфоцитов периферической крови, общий анализ крови)</t>
  </si>
  <si>
    <t>50.0.H121.900</t>
  </si>
  <si>
    <t xml:space="preserve">Скрининговая диагностика ВИЧ</t>
  </si>
  <si>
    <t xml:space="preserve">РНК ВИЧ</t>
  </si>
  <si>
    <t xml:space="preserve">ПСК-ПЦР
ПЖК</t>
  </si>
  <si>
    <t xml:space="preserve">КОМПЛЕКСНЫЕ ЛАБОРАТОРНЫЕ ОБСЛЕДОВАНИЯ</t>
  </si>
  <si>
    <t>50.0.H139.900</t>
  </si>
  <si>
    <t xml:space="preserve">Диагностика сосудистых заболеваний головного мозга</t>
  </si>
  <si>
    <t xml:space="preserve">сыворотка
кровь с цитратом
кровь с EDTA </t>
  </si>
  <si>
    <t xml:space="preserve">ПЖК
ПГК
ПСК2</t>
  </si>
  <si>
    <t>50.0.H140.900</t>
  </si>
  <si>
    <t xml:space="preserve">Диагностика демиелинизирующих заболеваний</t>
  </si>
  <si>
    <t xml:space="preserve">сыворотка
</t>
  </si>
  <si>
    <t xml:space="preserve">ПЖК
</t>
  </si>
  <si>
    <t xml:space="preserve">кол.,
п/кол.</t>
  </si>
  <si>
    <t>50.0.H141.900</t>
  </si>
  <si>
    <t xml:space="preserve">Диагностика нейрогенных опухолей</t>
  </si>
  <si>
    <t xml:space="preserve">кач.
п/кол.</t>
  </si>
  <si>
    <t>50.0.H142.900</t>
  </si>
  <si>
    <t xml:space="preserve">Диагностика дегенеративных заболеваний позвоночника</t>
  </si>
  <si>
    <t xml:space="preserve">сыворотка
кровь с EDTA и апротинином
</t>
  </si>
  <si>
    <t xml:space="preserve">кол.
кач.</t>
  </si>
  <si>
    <t>50.0.H128.900</t>
  </si>
  <si>
    <t xml:space="preserve">Чекап базовый, женщины</t>
  </si>
  <si>
    <t xml:space="preserve">Тиреотропный гормон (ТТГ), ультрачувствительный</t>
  </si>
  <si>
    <t xml:space="preserve">Липопротеин (а)</t>
  </si>
  <si>
    <t xml:space="preserve">25-ОН витамин D, суммарный (кальциферол)</t>
  </si>
  <si>
    <t>Магний</t>
  </si>
  <si>
    <t>50.0.H130.900</t>
  </si>
  <si>
    <t xml:space="preserve">Чекап расширенный, женщины</t>
  </si>
  <si>
    <t>CA-125</t>
  </si>
  <si>
    <t>РЭА</t>
  </si>
  <si>
    <t xml:space="preserve">С-реактивный белок (ультрачувствительный)</t>
  </si>
  <si>
    <t xml:space="preserve">кровь с ЭДТА</t>
  </si>
  <si>
    <t>50.0.H132.900</t>
  </si>
  <si>
    <t xml:space="preserve">Чекап экспертный, женщины</t>
  </si>
  <si>
    <t xml:space="preserve">Мозговой натрийуретический пептид B</t>
  </si>
  <si>
    <t>50.0.H129.900</t>
  </si>
  <si>
    <t xml:space="preserve">Чекап базовый, мужчины</t>
  </si>
  <si>
    <t xml:space="preserve">Простата-специфический антиген (ПСА) общий</t>
  </si>
  <si>
    <t>50.0.H131.900</t>
  </si>
  <si>
    <t xml:space="preserve">Чекап расширенный, мужчины</t>
  </si>
  <si>
    <t>50.0.H133.900</t>
  </si>
  <si>
    <t xml:space="preserve">Чекап экспертный, мужчины</t>
  </si>
  <si>
    <t xml:space="preserve">Натрийуретический пептид B</t>
  </si>
  <si>
    <t>50.0.H165</t>
  </si>
  <si>
    <t xml:space="preserve">Чекап женщины, 1 уровень (Мутовин)</t>
  </si>
  <si>
    <t>Холестерин-ЛПНП</t>
  </si>
  <si>
    <t xml:space="preserve">Коэффициент атерогенности</t>
  </si>
  <si>
    <t xml:space="preserve">Холестерин ЛПОНП</t>
  </si>
  <si>
    <t>50.0.H164</t>
  </si>
  <si>
    <t xml:space="preserve">Чекап женщины, 2 уровень (Мутовин)</t>
  </si>
  <si>
    <t>C-пептид</t>
  </si>
  <si>
    <t>Железо</t>
  </si>
  <si>
    <t xml:space="preserve">Кальций ионизированный</t>
  </si>
  <si>
    <t>50.0.H163</t>
  </si>
  <si>
    <t xml:space="preserve">Чекап женщины, 3 уровень (Мутовин)</t>
  </si>
  <si>
    <t xml:space="preserve">кровь с фторидом натрия, сыворотка</t>
  </si>
  <si>
    <t xml:space="preserve">ПСЕРК, ПЖК</t>
  </si>
  <si>
    <t xml:space="preserve">Кровь с апротинином</t>
  </si>
  <si>
    <t>50.0.H168</t>
  </si>
  <si>
    <t xml:space="preserve">Чекап мужчины, 1 уровень (Мутовин)</t>
  </si>
  <si>
    <t>50.0.H167</t>
  </si>
  <si>
    <t xml:space="preserve">Чекап мужчины, 2 уровень (Мутовин)</t>
  </si>
  <si>
    <t xml:space="preserve">Протромбиновое время (по Квику, МНО)</t>
  </si>
  <si>
    <t>8.0.D5</t>
  </si>
  <si>
    <t>50.0.H166</t>
  </si>
  <si>
    <t xml:space="preserve">Чекап мужчины, 3 уровень (Мутовин)</t>
  </si>
  <si>
    <t>50.0.H134.900</t>
  </si>
  <si>
    <t xml:space="preserve">Спорт. Базовый</t>
  </si>
  <si>
    <t>50.0.H135.900</t>
  </si>
  <si>
    <t xml:space="preserve">Спорт. Биохимический скрининг работоспособности</t>
  </si>
  <si>
    <t>50.0.H189</t>
  </si>
  <si>
    <t xml:space="preserve">Чекап после ковида</t>
  </si>
  <si>
    <t xml:space="preserve">*Клинический анализ крови с лейкоцитарной формулой (5DIFF) (венозная кровь)</t>
  </si>
  <si>
    <t xml:space="preserve">кол.
п/кол.</t>
  </si>
  <si>
    <t xml:space="preserve">Кровь с цитратом</t>
  </si>
  <si>
    <t>Сыворотка</t>
  </si>
  <si>
    <t xml:space="preserve">25-OH витамин D, суммарный (кальциферол) 
</t>
  </si>
  <si>
    <t>50.0.H212</t>
  </si>
  <si>
    <t xml:space="preserve">Чекап перед вакцинацией от Covid-19</t>
  </si>
  <si>
    <t>50.0.H213</t>
  </si>
  <si>
    <t xml:space="preserve">Чекап после ковида расширенный</t>
  </si>
  <si>
    <t>50.0.H214</t>
  </si>
  <si>
    <t xml:space="preserve">Чекап Выпадение волос после Ковид</t>
  </si>
  <si>
    <t>50.0.H215</t>
  </si>
  <si>
    <t xml:space="preserve">Чекап после ковида кардиологический</t>
  </si>
  <si>
    <t>50.0.H216</t>
  </si>
  <si>
    <t xml:space="preserve">Чекап после ковида неврологический</t>
  </si>
  <si>
    <t>50.0.H231</t>
  </si>
  <si>
    <t xml:space="preserve">Чекап "Хроническая усталость" (включает диагностику железодефицита)</t>
  </si>
  <si>
    <t xml:space="preserve">*Клинический анализ крови с лекойцитарной формулой (5 DIFF) (венозная кровь)</t>
  </si>
  <si>
    <t xml:space="preserve">кол., полукол., кол.+%</t>
  </si>
  <si>
    <t>50.0.H232</t>
  </si>
  <si>
    <t xml:space="preserve">Чекап перед интервальным голоданием</t>
  </si>
  <si>
    <t xml:space="preserve">кол., полукол.</t>
  </si>
  <si>
    <t xml:space="preserve">кровь с фторидом натрия 
сыворотка</t>
  </si>
  <si>
    <t>50.0.H206</t>
  </si>
  <si>
    <t xml:space="preserve">Чекап "Красота и здоровье" (iHerb)</t>
  </si>
  <si>
    <t>50.0.H207</t>
  </si>
  <si>
    <t xml:space="preserve">Чекап "Красота и здоровье кожи, расширенный"</t>
  </si>
  <si>
    <t>50.0.H208</t>
  </si>
  <si>
    <t xml:space="preserve">Чекап "Контроль веса"</t>
  </si>
  <si>
    <t>50.0.H302</t>
  </si>
  <si>
    <t xml:space="preserve">Скрининг рака шейки матки, ко-тестирование: ПАП-тест (жидкостная цитология) и ВПЧ-тест 14 типов, колич.</t>
  </si>
  <si>
    <t>50.0.H49.900</t>
  </si>
  <si>
    <t xml:space="preserve">ДНК папилломавирусов (HPV) СКРИНИНГ РАСШИРЕННЫЙ с определением 14 типов (Контроль взятия материала, типы 6, 11, 16, 18, 31, 33, 35, 39, 45, 51, 52, 56</t>
  </si>
  <si>
    <t xml:space="preserve">Цервикальный канал+шейка матки, ЖЦ</t>
  </si>
  <si>
    <t>профиль</t>
  </si>
  <si>
    <t>50.0.H303</t>
  </si>
  <si>
    <t xml:space="preserve">Скрининг рака шейки матки, ко-тестирование: ПАП-тест (жидкостная цитология) и расширенный ВПЧ-тест 21 тип, колич.</t>
  </si>
  <si>
    <t>50.0.H85.900</t>
  </si>
  <si>
    <t xml:space="preserve">ДНК папилломавирусов (HPV), типирование с определением 21 типа (типы 6, 11, 16, 18, 26, 31, 33, 35, 39, 44, 45, 51, 52, 53, 56, 58, 59, 66, 68, 73, 82</t>
  </si>
  <si>
    <t xml:space="preserve">КОМПЛЕКСНЫЕ ИССЛЕДОВАНИЯ МЕТОДОМ ПЦР </t>
  </si>
  <si>
    <t>60.48.H13</t>
  </si>
  <si>
    <t xml:space="preserve">ПЦР-4 NCMT</t>
  </si>
  <si>
    <t xml:space="preserve">влагалище, цервикальный канал, уретра, смешанный урогенитальный соскоб</t>
  </si>
  <si>
    <t xml:space="preserve">СК-ПЦР
ЭБС
 ЭЖТС
ЭБЧП</t>
  </si>
  <si>
    <t>50.0.H37.900</t>
  </si>
  <si>
    <t>ПЦР-6</t>
  </si>
  <si>
    <t xml:space="preserve">СК-ПЦР
ЭБС
ЭЖТС
ЭБЧП</t>
  </si>
  <si>
    <t>50.0.H81.900</t>
  </si>
  <si>
    <t xml:space="preserve">ПЦР-6, количественно</t>
  </si>
  <si>
    <t>50.0.H38.900</t>
  </si>
  <si>
    <t>ПЦР-12</t>
  </si>
  <si>
    <t xml:space="preserve">ДНК вируса простого герпеса (Herpes simplex virus, ВПГ) I и II типов </t>
  </si>
  <si>
    <t>50.0.H107.900</t>
  </si>
  <si>
    <t xml:space="preserve">ПЦР-12, количественно</t>
  </si>
  <si>
    <t>13.19.A6.900</t>
  </si>
  <si>
    <t xml:space="preserve">ДНК вируса простого герпеса (Herpes simplex virus, ВПГ) I и II типа, количественно </t>
  </si>
  <si>
    <t>13.24.B1.900</t>
  </si>
  <si>
    <t xml:space="preserve">ДНК папилломавируса (Human Papillomavirus) 16 типа, количественно</t>
  </si>
  <si>
    <t>13.24.B2.900</t>
  </si>
  <si>
    <t xml:space="preserve">ДНК папилломавируса (Human Papillomavirus) 18 типа, количественно</t>
  </si>
  <si>
    <t>50.0.H39.900</t>
  </si>
  <si>
    <t>ПЦР-15</t>
  </si>
  <si>
    <t xml:space="preserve">ДНК вируса простого герпеса (Herpes simplex virus, ВПГ) I типа </t>
  </si>
  <si>
    <t xml:space="preserve">ДНК вируса простого герпеса (Herpes simplex virus, ВПГ) II типа  </t>
  </si>
  <si>
    <t>50.0.H108.900</t>
  </si>
  <si>
    <t xml:space="preserve">ДНК возбудителей ЗППП</t>
  </si>
  <si>
    <t xml:space="preserve">соскоб из влагалища, цервикального канала, уретры, смешанный урогенитальный соскоб</t>
  </si>
  <si>
    <t xml:space="preserve">ЭЖТС
ЭБЧП</t>
  </si>
  <si>
    <t xml:space="preserve">ДИАГНОСТИКА ПАПИЛЛОМАВИРУСА МЕТОДОМ ПЦР</t>
  </si>
  <si>
    <t>50.0.H45.900</t>
  </si>
  <si>
    <t xml:space="preserve">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</si>
  <si>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</si>
  <si>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</si>
  <si>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</si>
  <si>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</si>
  <si>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</si>
  <si>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</si>
  <si>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</si>
  <si>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 xml:space="preserve">Контроль взятия материала</t>
  </si>
  <si>
    <t xml:space="preserve">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</si>
  <si>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</si>
  <si>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</si>
  <si>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</si>
  <si>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</si>
  <si>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</si>
  <si>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</si>
  <si>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</si>
  <si>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</si>
  <si>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</si>
  <si>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</si>
  <si>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</si>
  <si>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</si>
  <si>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</si>
  <si>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</si>
  <si>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</si>
  <si>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</si>
  <si>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</si>
  <si>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</si>
  <si>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</si>
  <si>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</si>
  <si>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</si>
  <si>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 xml:space="preserve">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</si>
  <si>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 xml:space="preserve">HPV 6 q</t>
  </si>
  <si>
    <t xml:space="preserve">50.0.B55.900 </t>
  </si>
  <si>
    <t xml:space="preserve">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</si>
  <si>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</si>
  <si>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</si>
  <si>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</si>
  <si>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</si>
  <si>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</si>
  <si>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</si>
  <si>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</si>
  <si>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</si>
  <si>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</si>
  <si>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</si>
  <si>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</si>
  <si>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</si>
  <si>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</si>
  <si>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</si>
  <si>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</si>
  <si>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</si>
  <si>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</si>
  <si>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</si>
  <si>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</si>
  <si>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</si>
  <si>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</si>
  <si>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</si>
  <si>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</si>
  <si>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</si>
  <si>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</si>
  <si>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</si>
  <si>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</si>
  <si>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</si>
  <si>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50.0.H42.900</t>
  </si>
  <si>
    <t xml:space="preserve">Фемофлор-8 (ДНК)</t>
  </si>
  <si>
    <t>50.0.B17.900</t>
  </si>
  <si>
    <t xml:space="preserve">влагалище, 
цервикальный канал</t>
  </si>
  <si>
    <t>МСТС</t>
  </si>
  <si>
    <t>50.0.B18.900</t>
  </si>
  <si>
    <t xml:space="preserve">Общая бактериальная масса</t>
  </si>
  <si>
    <t>50.0.B19.900</t>
  </si>
  <si>
    <t xml:space="preserve">ДНК лактобацилл (Lactobacillus spp.)</t>
  </si>
  <si>
    <t>50.0.B20.900</t>
  </si>
  <si>
    <t xml:space="preserve">ДНК энтеробактерий (Enterobacterium spp.)</t>
  </si>
  <si>
    <t>50.0.B21.900</t>
  </si>
  <si>
    <t xml:space="preserve">ДНК стрептококков (Streptococcus spp.)</t>
  </si>
  <si>
    <t>50.0.B22.900</t>
  </si>
  <si>
    <t xml:space="preserve">ДНК гарднереллы (Gardnerella vaginalis) + ДНК превотеллы (Prevotella bivia) + ДНК порфиромонасов (Porphyromonas spp.)</t>
  </si>
  <si>
    <t>50.0.B23.900</t>
  </si>
  <si>
    <t xml:space="preserve">ДНК эубактерий (Eubacterium spp.)</t>
  </si>
  <si>
    <t>50.0.B24.900</t>
  </si>
  <si>
    <t xml:space="preserve">ДНК микоплазмы (Mycoplasma hominis )</t>
  </si>
  <si>
    <t>50.0.B25.900</t>
  </si>
  <si>
    <t xml:space="preserve">ДНК кандиды (Candida spp. )</t>
  </si>
  <si>
    <t>50.0.B26.900</t>
  </si>
  <si>
    <t xml:space="preserve">ДНК микоплазмы (Mycoplasma genitalium )</t>
  </si>
  <si>
    <t>50.0.H41.900</t>
  </si>
  <si>
    <t xml:space="preserve">ФЕМОФЛОР Скрин-12 (ДНК)</t>
  </si>
  <si>
    <t>50.0.B2.900</t>
  </si>
  <si>
    <t>50.0.B3.900</t>
  </si>
  <si>
    <t>50.0.B4.900</t>
  </si>
  <si>
    <t>50.0.B5.900</t>
  </si>
  <si>
    <t xml:space="preserve">ДНК гарднереллы (Gardnerella vaginalis) + ДНК превотеллы (Prevotella bivia) + ДНК порфиромонасов (Porphyromonas spp)</t>
  </si>
  <si>
    <t>50.0.B6.900</t>
  </si>
  <si>
    <t>50.0.B7.900</t>
  </si>
  <si>
    <t>50.0.B8.900</t>
  </si>
  <si>
    <t>50.0.B9.900</t>
  </si>
  <si>
    <t>50.0.B10.900</t>
  </si>
  <si>
    <t>50.0.B11.900</t>
  </si>
  <si>
    <t>50.0.B15.900</t>
  </si>
  <si>
    <t>50.0.B12.900</t>
  </si>
  <si>
    <t>50.0.B13.900</t>
  </si>
  <si>
    <t>50.0.B14.900</t>
  </si>
  <si>
    <t>50.0.H43.900</t>
  </si>
  <si>
    <t xml:space="preserve">Фемофлор-16 (ДНК)</t>
  </si>
  <si>
    <t>50.0.B28.900</t>
  </si>
  <si>
    <t xml:space="preserve">влагалище, цервикальный канал</t>
  </si>
  <si>
    <t>50.0.B29.900</t>
  </si>
  <si>
    <t>50.0.B30.900</t>
  </si>
  <si>
    <t>50.0.B31.900</t>
  </si>
  <si>
    <t>50.0.B32.900</t>
  </si>
  <si>
    <t xml:space="preserve">ДНК стрептококков (Streptococcus spp)</t>
  </si>
  <si>
    <t>50.0.B33.900</t>
  </si>
  <si>
    <t xml:space="preserve">ДНК стафилококков (Staphylococcus spp)</t>
  </si>
  <si>
    <t>50.0.B34.900</t>
  </si>
  <si>
    <t>50.0.B35.900</t>
  </si>
  <si>
    <t xml:space="preserve">ДНК эубактерий (Eubacterium spp)</t>
  </si>
  <si>
    <t>50.0.B36.900</t>
  </si>
  <si>
    <t xml:space="preserve">ДНК фузобактерий (Sneathia spp+ Leptotrichia spp+ Fusobacterium spp)</t>
  </si>
  <si>
    <t>50.0.B37.900</t>
  </si>
  <si>
    <t xml:space="preserve">ДНК мегасферы (Megasphaera)+ДНК вейлонелл (Veillonella spp)+ДНК диалистеров (Dialister spp)</t>
  </si>
  <si>
    <t>50.0.B38.900</t>
  </si>
  <si>
    <t xml:space="preserve">ДНК лахнобактерий (Lachnobacterium spp)+ДНК клостридий (Clostridium spp)</t>
  </si>
  <si>
    <t>50.0.B39.900</t>
  </si>
  <si>
    <t xml:space="preserve">ДНК мобилункусов (Mobiluncus spp)+ДНК коринебактерий (Corinebacterium spp)</t>
  </si>
  <si>
    <t>50.0.B40.900</t>
  </si>
  <si>
    <t xml:space="preserve">ДНК пептострептококков (Peptostreptococcus spp)</t>
  </si>
  <si>
    <t>50.0.B41.900</t>
  </si>
  <si>
    <t xml:space="preserve">ДНК атопобиума (Atopobium vaginae)</t>
  </si>
  <si>
    <t>50.0.B42.900</t>
  </si>
  <si>
    <t>50.0.B43.900</t>
  </si>
  <si>
    <t>50.0.B44.900</t>
  </si>
  <si>
    <t>50.0.B45.900</t>
  </si>
  <si>
    <t>ФЛОРОЦЕНОЗ</t>
  </si>
  <si>
    <t>13.44.D1.900</t>
  </si>
  <si>
    <t xml:space="preserve">Флороценоз-бактериальный вагиноз</t>
  </si>
  <si>
    <t>13.44.B1.900</t>
  </si>
  <si>
    <t xml:space="preserve">ДНК бактерий</t>
  </si>
  <si>
    <t>влагалище</t>
  </si>
  <si>
    <t>13.44.B2.900</t>
  </si>
  <si>
    <t xml:space="preserve">ДНК Lactobacillus spp.</t>
  </si>
  <si>
    <t>13.44.B3.900</t>
  </si>
  <si>
    <t xml:space="preserve">ДНК Gardnerella vaginalis</t>
  </si>
  <si>
    <t>13.44.B4.900</t>
  </si>
  <si>
    <t xml:space="preserve">ДНК Atopobium vaginae</t>
  </si>
  <si>
    <t>13.44.D3.900</t>
  </si>
  <si>
    <t>13.44.B6.900</t>
  </si>
  <si>
    <t xml:space="preserve">ДНК Enterobacteriaceae</t>
  </si>
  <si>
    <t>13.44.B7.900</t>
  </si>
  <si>
    <t xml:space="preserve">ДНК Staphylococcus spp.</t>
  </si>
  <si>
    <t>13.44.B8.900</t>
  </si>
  <si>
    <t xml:space="preserve">ДНК Streptococcus spp.</t>
  </si>
  <si>
    <t>13.44.B9.900</t>
  </si>
  <si>
    <t xml:space="preserve">ДНК Ureaplasma parvum</t>
  </si>
  <si>
    <t>13.44.B10.900</t>
  </si>
  <si>
    <t xml:space="preserve">ДНК Ureaplasma urealyticum</t>
  </si>
  <si>
    <t>13.44.B11.900</t>
  </si>
  <si>
    <t xml:space="preserve">ДНК Mycoplasma hominis</t>
  </si>
  <si>
    <t>13.44.B12.900</t>
  </si>
  <si>
    <t xml:space="preserve">ДНК Candida albicans</t>
  </si>
  <si>
    <t>13.44.B13.900</t>
  </si>
  <si>
    <t xml:space="preserve">ДНК Candida glabrata</t>
  </si>
  <si>
    <t>13.44.B14.900</t>
  </si>
  <si>
    <t xml:space="preserve">ДНК Candida krusei</t>
  </si>
  <si>
    <t>13.44.B15.900</t>
  </si>
  <si>
    <t xml:space="preserve">ДНК Candida parapsilosis / ДНК Candida tropicalis</t>
  </si>
  <si>
    <t>13.44.D2.900</t>
  </si>
  <si>
    <t xml:space="preserve">ФЛОРОЦЕНОЗ - комплексное исследование (включает NCMT)</t>
  </si>
  <si>
    <t>13.44.B16.900</t>
  </si>
  <si>
    <t xml:space="preserve">ДНК Neisseria gonorrhoeae</t>
  </si>
  <si>
    <t>13.44.B17.900</t>
  </si>
  <si>
    <t xml:space="preserve">ДНК Chlamydia trachomatis</t>
  </si>
  <si>
    <t>13.44.B18.900</t>
  </si>
  <si>
    <t xml:space="preserve">ДНК Mycoplasma genitalium</t>
  </si>
  <si>
    <t>13.44.B19.900</t>
  </si>
  <si>
    <t xml:space="preserve">ДНК Trichomonas vaginalis</t>
  </si>
  <si>
    <t>13.48.D1.900</t>
  </si>
  <si>
    <t xml:space="preserve">Андрофлор скрин</t>
  </si>
  <si>
    <t>13.48.B1.900</t>
  </si>
  <si>
    <t xml:space="preserve">Геномная ДНК человека (ГДЧ)</t>
  </si>
  <si>
    <t xml:space="preserve">уретра
секрет простаты
сперма</t>
  </si>
  <si>
    <t xml:space="preserve">МСТС, СК, ЭБС</t>
  </si>
  <si>
    <t>13.48.B2.900</t>
  </si>
  <si>
    <t xml:space="preserve">Общая бактериальная масса (ОБМ)</t>
  </si>
  <si>
    <t>13.48.B3.900</t>
  </si>
  <si>
    <t xml:space="preserve">Lactobacillus spp.</t>
  </si>
  <si>
    <t>13.48.B4.900</t>
  </si>
  <si>
    <t xml:space="preserve">Staphylococcus spp.</t>
  </si>
  <si>
    <t>13.48.B5.900</t>
  </si>
  <si>
    <t xml:space="preserve">Streptococcus spp.</t>
  </si>
  <si>
    <t>13.48.B6.900</t>
  </si>
  <si>
    <t xml:space="preserve">Corynebacterium spp.</t>
  </si>
  <si>
    <t>13.48.B8.900</t>
  </si>
  <si>
    <t xml:space="preserve">Gardnerella vaginalis</t>
  </si>
  <si>
    <t>13.48.B9.900</t>
  </si>
  <si>
    <t xml:space="preserve">Ureaplasma urealyticum</t>
  </si>
  <si>
    <t>13.48.B10.900</t>
  </si>
  <si>
    <t xml:space="preserve">Ureaplasma parvum</t>
  </si>
  <si>
    <t>13.48.B11.900</t>
  </si>
  <si>
    <t xml:space="preserve">Mycoplasma hominis</t>
  </si>
  <si>
    <t>13.48.B13.900</t>
  </si>
  <si>
    <t xml:space="preserve">Enterobacteriaceae/Enterococcus spp.</t>
  </si>
  <si>
    <t>13.48.B14.900</t>
  </si>
  <si>
    <t xml:space="preserve">Candida spp.</t>
  </si>
  <si>
    <t>13.48.B15.900</t>
  </si>
  <si>
    <t xml:space="preserve">Mycoplasma genitalium</t>
  </si>
  <si>
    <t>13.48.B16.900</t>
  </si>
  <si>
    <t xml:space="preserve">Trichomonas vaginalis</t>
  </si>
  <si>
    <t>13.48.B17.900</t>
  </si>
  <si>
    <t xml:space="preserve">Neisseria gonorrhoeae</t>
  </si>
  <si>
    <t>13.48.B18.900</t>
  </si>
  <si>
    <t xml:space="preserve">Chlamydia trachomatis</t>
  </si>
  <si>
    <t>13.48.D2.900</t>
  </si>
  <si>
    <t>Андрофлор</t>
  </si>
  <si>
    <t>13.48.B19.900</t>
  </si>
  <si>
    <t>13.48.B20.900</t>
  </si>
  <si>
    <t>13.48.B21.900</t>
  </si>
  <si>
    <t>13.48.B22.900</t>
  </si>
  <si>
    <t>13.48.B23.900</t>
  </si>
  <si>
    <t>13.48.B24.900</t>
  </si>
  <si>
    <t>13.48.B26.900</t>
  </si>
  <si>
    <t>13.48.B27.900</t>
  </si>
  <si>
    <t xml:space="preserve">Megasphaera spp./Veilonella spp./Dialister spp.</t>
  </si>
  <si>
    <t>13.48.B28.900</t>
  </si>
  <si>
    <t xml:space="preserve">Sneathian spp./Leptotrihia spp./Fusobacterium spp.</t>
  </si>
  <si>
    <t>13.48.B29.900</t>
  </si>
  <si>
    <t>13.48.B30.900</t>
  </si>
  <si>
    <t>13.48.B31.900</t>
  </si>
  <si>
    <t>13.48.B32.900</t>
  </si>
  <si>
    <t xml:space="preserve">Atopobium cluster</t>
  </si>
  <si>
    <t>13.48.B34.900</t>
  </si>
  <si>
    <t xml:space="preserve">Bacteroides spp./Porphyromonas spp./Prevotella spp.</t>
  </si>
  <si>
    <t>13.48.B35.900</t>
  </si>
  <si>
    <t xml:space="preserve">Anaerococcus spp.</t>
  </si>
  <si>
    <t>13.48.B36.900</t>
  </si>
  <si>
    <t xml:space="preserve">Peptostreptococcus spp./Parvominas spp.</t>
  </si>
  <si>
    <t>13.48.B37.900</t>
  </si>
  <si>
    <t xml:space="preserve">Eubacterium spp.</t>
  </si>
  <si>
    <t>13.48.B39.900</t>
  </si>
  <si>
    <t xml:space="preserve">Heamophilus spp.</t>
  </si>
  <si>
    <t>13.48.B40.900</t>
  </si>
  <si>
    <t xml:space="preserve">Pseudomonas aeruginosa/Ralstonia spp./Burkholderia spp.</t>
  </si>
  <si>
    <t>13.48.B41.900</t>
  </si>
  <si>
    <t>13.48.B42.900</t>
  </si>
  <si>
    <t>13.48.B43.900</t>
  </si>
  <si>
    <t>13.48.B44.900</t>
  </si>
  <si>
    <t>13.48.B45.900</t>
  </si>
  <si>
    <t>13.48.B46.900</t>
  </si>
  <si>
    <t xml:space="preserve">МОЛЕКУЛЯРНАЯ (ДНК/РНК) ДИАГНОСТИКА МЕТОДОМ ПЦР</t>
  </si>
  <si>
    <t>13.30.H1</t>
  </si>
  <si>
    <t xml:space="preserve">Вирусы группы герпеса (EBV, CMV, HHV6), кол.</t>
  </si>
  <si>
    <t xml:space="preserve">ДНК цитомегаловируса (CMV), кол.</t>
  </si>
  <si>
    <t xml:space="preserve">ДНК вируса герпеса 6 типа (HHV 6), кол.</t>
  </si>
  <si>
    <t xml:space="preserve">ДНК вируса Эпштейна-Барр (EBV), кол.</t>
  </si>
  <si>
    <t xml:space="preserve">МОЛЕКУЛЯРНАЯ (ДНК/РНК) ДИАГНОСТИКА МЕТОДОМ ПЦР, КРОВЬ</t>
  </si>
  <si>
    <t>60.48.H8</t>
  </si>
  <si>
    <t xml:space="preserve">Вирусы группы герпеса (EBV, CMV, HHV6) кровь, кач.</t>
  </si>
  <si>
    <t xml:space="preserve">ДНК цитомегаловируса (Cytomegalovirus)</t>
  </si>
  <si>
    <t>874</t>
  </si>
  <si>
    <t>1545</t>
  </si>
  <si>
    <t xml:space="preserve">КОМПЛЕКСЫ АЛЛЕРГЕНОВ</t>
  </si>
  <si>
    <t>17.35.H1</t>
  </si>
  <si>
    <t xml:space="preserve">Аллергокомплекс смешанный №1, IgE, ИХЛА: клещ Derm. pteronyssinus,клещ Derm.farinae, ольха, береза, лещина, смесь трав, рожь, полынь, подорожник, кошка, лошадь, собака, Alternaria tenuis, яичный белок, коровье молоко, арахис, фундук, морковь, пшеничная мука, соевые бобы</t>
  </si>
  <si>
    <t>17.8.A1</t>
  </si>
  <si>
    <t xml:space="preserve">Клещ-дерматофаг мучной (D. farinae) IgE, D2</t>
  </si>
  <si>
    <t xml:space="preserve"> Полынь обыкновенная (Artemisia vulgaris) IgE, W6</t>
  </si>
  <si>
    <t xml:space="preserve"> Кошка (эпителий) IgE, E1</t>
  </si>
  <si>
    <t>17.9.A4</t>
  </si>
  <si>
    <t xml:space="preserve">Плесневый гриб (Alternaria tenuis) IgE, M6</t>
  </si>
  <si>
    <t xml:space="preserve">Фундук IgE, F17</t>
  </si>
  <si>
    <t xml:space="preserve">Морковь IgE, F31</t>
  </si>
  <si>
    <t>17.35.H2</t>
  </si>
  <si>
    <t xml:space="preserve">Аллергокомплекс респираторный №2, IgE, ИХЛА: клещ Derm. pteronyssinus, клещ Derm.farinae, ольха,  береза, лещина, дуб, смесь трав, рожь, полынь, подорожник, кошка, лошадь, собака, морская свинка, хомячок, кролик, смесь аллергенов плесени</t>
  </si>
  <si>
    <t>17.35.H3</t>
  </si>
  <si>
    <t xml:space="preserve">Аллергокомплекс пищевой №3, IgE, ИХЛА: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</si>
  <si>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 xml:space="preserve">Миндаль IgE, F20</t>
  </si>
  <si>
    <t xml:space="preserve"> 17.48.A2</t>
  </si>
  <si>
    <t xml:space="preserve"> 17.41.A73</t>
  </si>
  <si>
    <t>17.46.A18</t>
  </si>
  <si>
    <t xml:space="preserve">Треска IgE, F3</t>
  </si>
  <si>
    <t xml:space="preserve">Кунжут IgE, F10</t>
  </si>
  <si>
    <t>17.35.H4</t>
  </si>
  <si>
    <t xml:space="preserve">Аллергокомплекс педиатрический №4, IgE, ИХЛА: клещ Derm. pteronyssinus, клещ Derm.farinae, береза, смесь трав, кошка, собака, Alternaria tenuis, коровье молоко, а-лактальбумин,b-лактоглобулин, казеин, яичный белок, яичный желток, говядина, соевые бобы, морковь, картофель, пшеничная мука, фундук, арахис</t>
  </si>
  <si>
    <t xml:space="preserve">РЕГИОНАЛЬНЫЕ ПРОФИЛИ</t>
  </si>
  <si>
    <t>60.48.H22</t>
  </si>
  <si>
    <t xml:space="preserve">Комплексное определение антител IgG к антигенам описторхов, трихинелл, токсокар и эхинококков</t>
  </si>
  <si>
    <t xml:space="preserve"> Антитела к эхинококкам (E. granulosus), IgG</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</si>
</sst>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0">
    <numFmt numFmtId="160" formatCode="_-* #\ ##0.00\ &quot;₽&quot;_-;\-* #\ ##0.00\ &quot;₽&quot;_-;_-* &quot;-&quot;??\ &quot;₽&quot;_-;_-@_-"/>
    <numFmt numFmtId="161" formatCode="_-* #\.##0\ &quot;₽&quot;_-;\-* #\.##0\ &quot;₽&quot;_-;_-* \-\ &quot;₽&quot;_-;_-@_-"/>
    <numFmt numFmtId="162" formatCode="_-* #\.##0_-;\-* #\.##0_-;_-* &quot;-&quot;_-;_-@_-"/>
    <numFmt numFmtId="163" formatCode="_-* #\.##0.00\ &quot;₽&quot;_-;\-* #\.##0.00\ &quot;₽&quot;_-;_-* \-??\ &quot;₽&quot;_-;_-@_-"/>
    <numFmt numFmtId="164" formatCode="_-* #\.##0.00_-;\-* #\.##0.00_-;_-* &quot;-&quot;??_-;_-@_-"/>
    <numFmt numFmtId="165" formatCode="_-* #\ ##0.00_р_._-;\-* #\ ##0.00_р_._-;_-* &quot;-&quot;??_р_._-;_-@_-"/>
    <numFmt numFmtId="166" formatCode="dd\.mm\.yyyy"/>
    <numFmt numFmtId="167" formatCode="#\ ##0"/>
    <numFmt numFmtId="168" formatCode="_-* #\ ##0_р_._-;\-* #\ ##0_р_._-;_-* &quot;-&quot;??_р_._-;_-@_-"/>
    <numFmt numFmtId="169" formatCode="000000"/>
  </numFmts>
  <fonts count="40">
    <font>
      <name val="Arial"/>
      <color theme="1"/>
      <sz val="10.000000"/>
    </font>
    <font>
      <name val="Calibri"/>
      <color theme="1"/>
      <sz val="11.000000"/>
      <scheme val="minor"/>
    </font>
    <font>
      <name val="Calibri"/>
      <color rgb="FF006100"/>
      <sz val="11.000000"/>
      <scheme val="minor"/>
    </font>
    <font>
      <name val="Arial"/>
      <sz val="10.000000"/>
    </font>
    <font>
      <name val="Calibri"/>
      <color indexed="4"/>
      <sz val="11.000000"/>
      <u/>
      <scheme val="minor"/>
    </font>
    <font>
      <name val="Calibri"/>
      <b/>
      <color theme="1"/>
      <sz val="11.000000"/>
      <scheme val="minor"/>
    </font>
    <font>
      <name val="Calibri"/>
      <b/>
      <color rgb="FF3F3F3F"/>
      <sz val="11.000000"/>
      <scheme val="minor"/>
    </font>
    <font>
      <name val="Calibri"/>
      <color indexed="20"/>
      <sz val="11.000000"/>
      <u/>
      <scheme val="minor"/>
    </font>
    <font>
      <name val="Calibri"/>
      <color indexed="2"/>
      <sz val="11.000000"/>
      <scheme val="minor"/>
    </font>
    <font>
      <name val="Calibri"/>
      <b/>
      <color theme="3"/>
      <sz val="18.000000"/>
      <scheme val="minor"/>
    </font>
    <font>
      <name val="Calibri"/>
      <color indexed="64"/>
      <sz val="11.000000"/>
    </font>
    <font>
      <name val="Calibri"/>
      <i/>
      <color rgb="FF7F7F7F"/>
      <sz val="11.000000"/>
      <scheme val="minor"/>
    </font>
    <font>
      <name val="Calibri"/>
      <b/>
      <color theme="3"/>
      <sz val="15.000000"/>
      <scheme val="minor"/>
    </font>
    <font>
      <name val="Calibri"/>
      <b/>
      <color theme="3"/>
      <sz val="13.000000"/>
      <scheme val="minor"/>
    </font>
    <font>
      <name val="Calibri"/>
      <b/>
      <color theme="3"/>
      <sz val="11.000000"/>
      <scheme val="minor"/>
    </font>
    <font>
      <name val="Times New Roman"/>
      <color theme="1"/>
      <sz val="12.000000"/>
    </font>
    <font>
      <name val="Calibri"/>
      <color rgb="FF3F3F76"/>
      <sz val="11.000000"/>
      <scheme val="minor"/>
    </font>
    <font>
      <name val="Calibri"/>
      <b/>
      <color indexed="65"/>
      <sz val="11.000000"/>
      <scheme val="minor"/>
    </font>
    <font>
      <name val="Calibri"/>
      <b/>
      <color rgb="FFFA7D00"/>
      <sz val="11.000000"/>
      <scheme val="minor"/>
    </font>
    <font>
      <name val="Calibri"/>
      <color rgb="FFFA7D00"/>
      <sz val="11.000000"/>
      <scheme val="minor"/>
    </font>
    <font>
      <name val="Arial"/>
      <color theme="10"/>
      <sz val="10.000000"/>
      <u/>
    </font>
    <font>
      <name val="Calibri"/>
      <color rgb="FF9C0006"/>
      <sz val="11.000000"/>
      <scheme val="minor"/>
    </font>
    <font>
      <name val="Calibri"/>
      <color theme="0"/>
      <sz val="11.000000"/>
      <scheme val="minor"/>
    </font>
    <font>
      <name val="Calibri"/>
      <color rgb="FF9C6500"/>
      <sz val="11.000000"/>
      <scheme val="minor"/>
    </font>
    <font>
      <name val="Arial"/>
      <color theme="10"/>
      <sz val="7.000000"/>
      <u/>
    </font>
    <font>
      <name val="Arial"/>
      <sz val="8.000000"/>
    </font>
    <font>
      <name val="Arial Cyr"/>
      <sz val="10.000000"/>
    </font>
    <font>
      <name val="Arial"/>
      <sz val="12.000000"/>
    </font>
    <font>
      <name val="Arial"/>
      <sz val="14.000000"/>
    </font>
    <font>
      <name val="Arial"/>
      <b/>
      <color indexed="64"/>
      <sz val="14.000000"/>
    </font>
    <font>
      <name val="Arial"/>
      <b/>
      <sz val="14.000000"/>
    </font>
    <font>
      <name val="Arial"/>
      <b/>
      <color indexed="65"/>
      <sz val="14.000000"/>
    </font>
    <font>
      <name val="Arial"/>
      <color indexed="2"/>
      <sz val="14.000000"/>
    </font>
    <font>
      <name val="Arial"/>
      <color indexed="64"/>
      <sz val="14.000000"/>
    </font>
    <font>
      <name val="Arial"/>
      <color theme="1"/>
      <sz val="14.000000"/>
    </font>
    <font>
      <name val="Arial"/>
      <color indexed="65"/>
      <sz val="14.000000"/>
    </font>
    <font>
      <name val="Arial"/>
      <color indexed="43"/>
      <sz val="14.000000"/>
    </font>
    <font>
      <name val="Arial"/>
      <color indexed="26"/>
      <sz val="14.000000"/>
    </font>
    <font>
      <name val="Arial"/>
      <color rgb="FF242424"/>
      <sz val="14.000000"/>
    </font>
    <font>
      <name val="Arial"/>
      <b/>
      <color theme="0"/>
      <sz val="14.000000"/>
    </font>
  </fonts>
  <fills count="44">
    <fill>
      <patternFill patternType="none"/>
    </fill>
    <fill>
      <patternFill patternType="gray125"/>
    </fill>
    <fill>
      <patternFill patternType="solid">
        <fgColor theme="6" tint="0.79998168889431398"/>
        <bgColor theme="6" tint="0.79998168889431398"/>
      </patternFill>
    </fill>
    <fill>
      <patternFill patternType="solid">
        <fgColor theme="8" tint="0.59999389629810496"/>
        <bgColor theme="8" tint="0.59999389629810496"/>
      </patternFill>
    </fill>
    <fill>
      <patternFill patternType="solid">
        <fgColor rgb="FFC6EFCE"/>
        <bgColor rgb="FFC6EFCE"/>
      </patternFill>
    </fill>
    <fill>
      <patternFill patternType="solid">
        <fgColor theme="9" tint="0.59999389629810496"/>
        <bgColor theme="9" tint="0.59999389629810496"/>
      </patternFill>
    </fill>
    <fill>
      <patternFill patternType="solid">
        <fgColor theme="5" tint="0.79998168889431398"/>
        <bgColor theme="5" tint="0.79998168889431398"/>
      </patternFill>
    </fill>
    <fill>
      <patternFill patternType="solid">
        <fgColor rgb="FFF2F2F2"/>
        <bgColor rgb="FFF2F2F2"/>
      </patternFill>
    </fill>
    <fill>
      <patternFill patternType="solid">
        <fgColor theme="7" tint="0.59999389629810496"/>
        <bgColor theme="7" tint="0.59999389629810496"/>
      </patternFill>
    </fill>
    <fill>
      <patternFill patternType="solid">
        <fgColor indexed="26"/>
        <bgColor indexed="26"/>
      </patternFill>
    </fill>
    <fill>
      <patternFill patternType="solid">
        <fgColor indexed="47"/>
        <bgColor indexed="47"/>
      </patternFill>
    </fill>
    <fill>
      <patternFill patternType="solid">
        <fgColor rgb="FFA5A5A5"/>
        <bgColor rgb="FFA5A5A5"/>
      </patternFill>
    </fill>
    <fill>
      <patternFill patternType="solid">
        <fgColor rgb="FFFFC7CE"/>
        <bgColor rgb="FFFFC7CE"/>
      </patternFill>
    </fill>
    <fill>
      <patternFill patternType="solid">
        <fgColor theme="8"/>
        <bgColor theme="8"/>
      </patternFill>
    </fill>
    <fill>
      <patternFill patternType="solid">
        <fgColor rgb="FFFFEB9C"/>
        <bgColor rgb="FFFFEB9C"/>
      </patternFill>
    </fill>
    <fill>
      <patternFill patternType="solid">
        <fgColor theme="4"/>
        <bgColor theme="4"/>
      </patternFill>
    </fill>
    <fill>
      <patternFill patternType="solid">
        <fgColor theme="4" tint="0.79998168889431398"/>
        <bgColor theme="4" tint="0.79998168889431398"/>
      </patternFill>
    </fill>
    <fill>
      <patternFill patternType="solid">
        <fgColor theme="4" tint="0.59999389629810496"/>
        <bgColor theme="4" tint="0.59999389629810496"/>
      </patternFill>
    </fill>
    <fill>
      <patternFill patternType="solid">
        <fgColor theme="8" tint="0.79998168889431398"/>
        <bgColor theme="8" tint="0.79998168889431398"/>
      </patternFill>
    </fill>
    <fill>
      <patternFill patternType="solid">
        <fgColor theme="4" tint="0.39997558519241899"/>
        <bgColor theme="4" tint="0.39997558519241899"/>
      </patternFill>
    </fill>
    <fill>
      <patternFill patternType="solid">
        <fgColor theme="5"/>
        <bgColor theme="5"/>
      </patternFill>
    </fill>
    <fill>
      <patternFill patternType="solid">
        <fgColor theme="5" tint="0.59999389629810496"/>
        <bgColor theme="5" tint="0.59999389629810496"/>
      </patternFill>
    </fill>
    <fill>
      <patternFill patternType="solid">
        <fgColor theme="9" tint="0.79998168889431398"/>
        <bgColor theme="9" tint="0.79998168889431398"/>
      </patternFill>
    </fill>
    <fill>
      <patternFill patternType="solid">
        <fgColor theme="5" tint="0.39997558519241899"/>
        <bgColor theme="5" tint="0.39997558519241899"/>
      </patternFill>
    </fill>
    <fill>
      <patternFill patternType="solid">
        <fgColor theme="6"/>
        <bgColor theme="6"/>
      </patternFill>
    </fill>
    <fill>
      <patternFill patternType="solid">
        <fgColor theme="6" tint="0.59999389629810496"/>
        <bgColor theme="6" tint="0.59999389629810496"/>
      </patternFill>
    </fill>
    <fill>
      <patternFill patternType="solid">
        <fgColor theme="6" tint="0.39997558519241899"/>
        <bgColor theme="6" tint="0.39997558519241899"/>
      </patternFill>
    </fill>
    <fill>
      <patternFill patternType="solid">
        <fgColor theme="7"/>
        <bgColor theme="7"/>
      </patternFill>
    </fill>
    <fill>
      <patternFill patternType="solid">
        <fgColor theme="7" tint="0.79998168889431398"/>
        <bgColor theme="7" tint="0.79998168889431398"/>
      </patternFill>
    </fill>
    <fill>
      <patternFill patternType="solid">
        <fgColor theme="7" tint="0.39997558519241899"/>
        <bgColor theme="7" tint="0.39997558519241899"/>
      </patternFill>
    </fill>
    <fill>
      <patternFill patternType="solid">
        <fgColor theme="8" tint="0.39997558519241899"/>
        <bgColor theme="8" tint="0.39997558519241899"/>
      </patternFill>
    </fill>
    <fill>
      <patternFill patternType="solid">
        <fgColor theme="9"/>
        <bgColor theme="9"/>
      </patternFill>
    </fill>
    <fill>
      <patternFill patternType="solid">
        <fgColor theme="9" tint="0.39997558519241899"/>
        <bgColor theme="9" tint="0.39997558519241899"/>
      </patternFill>
    </fill>
    <fill>
      <patternFill patternType="solid">
        <fgColor theme="2" tint="-0.099978637043366805"/>
        <bgColor theme="2" tint="-0.099978637043366805"/>
      </patternFill>
    </fill>
    <fill>
      <patternFill patternType="solid">
        <fgColor indexed="20"/>
        <bgColor indexed="20"/>
      </patternFill>
    </fill>
    <fill>
      <patternFill patternType="solid">
        <fgColor indexed="51"/>
        <bgColor indexed="51"/>
      </patternFill>
    </fill>
    <fill>
      <patternFill patternType="solid">
        <fgColor indexed="5"/>
        <bgColor indexed="5"/>
      </patternFill>
    </fill>
    <fill>
      <patternFill patternType="solid">
        <fgColor indexed="65"/>
        <bgColor indexed="65"/>
      </patternFill>
    </fill>
    <fill>
      <patternFill patternType="solid">
        <fgColor rgb="FF92D050"/>
        <bgColor rgb="FF92D050"/>
      </patternFill>
    </fill>
    <fill>
      <patternFill patternType="solid">
        <fgColor indexed="65"/>
        <bgColor indexed="26"/>
      </patternFill>
    </fill>
    <fill>
      <patternFill patternType="solid">
        <fgColor theme="0"/>
        <bgColor theme="0"/>
      </patternFill>
    </fill>
    <fill>
      <patternFill patternType="solid">
        <fgColor rgb="FF92D050"/>
        <bgColor indexed="26"/>
      </patternFill>
    </fill>
    <fill>
      <patternFill patternType="solid">
        <fgColor indexed="5"/>
        <bgColor indexed="26"/>
      </patternFill>
    </fill>
    <fill>
      <patternFill patternType="solid">
        <fgColor theme="0"/>
        <bgColor indexed="26"/>
      </patternFill>
    </fill>
  </fills>
  <borders count="93">
    <border>
      <left/>
      <right/>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hair">
        <color auto="1"/>
      </left>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medium">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style="medium">
        <color auto="1"/>
      </left>
      <right style="hair">
        <color indexed="64"/>
      </right>
      <top style="medium">
        <color auto="1"/>
      </top>
      <bottom/>
      <diagonal/>
    </border>
    <border>
      <left style="hair">
        <color indexed="64"/>
      </left>
      <right/>
      <top style="medium">
        <color auto="1"/>
      </top>
      <bottom/>
      <diagonal/>
    </border>
    <border>
      <left style="hair">
        <color indexed="64"/>
      </left>
      <right style="hair">
        <color indexed="64"/>
      </right>
      <top style="medium">
        <color auto="1"/>
      </top>
      <bottom style="hair">
        <color indexed="64"/>
      </bottom>
      <diagonal/>
    </border>
    <border>
      <left/>
      <right style="hair">
        <color indexed="64"/>
      </right>
      <top style="medium">
        <color auto="1"/>
      </top>
      <bottom/>
      <diagonal/>
    </border>
    <border>
      <left style="hair">
        <color indexed="64"/>
      </left>
      <right style="hair">
        <color indexed="64"/>
      </right>
      <top style="medium">
        <color auto="1"/>
      </top>
      <bottom/>
      <diagonal/>
    </border>
    <border>
      <left style="medium">
        <color auto="1"/>
      </left>
      <right style="hair">
        <color indexed="64"/>
      </right>
      <top/>
      <bottom/>
      <diagonal/>
    </border>
    <border>
      <left style="medium">
        <color auto="1"/>
      </left>
      <right style="hair">
        <color indexed="64"/>
      </right>
      <top/>
      <bottom style="medium">
        <color auto="1"/>
      </bottom>
      <diagonal/>
    </border>
    <border>
      <left style="hair">
        <color indexed="64"/>
      </left>
      <right/>
      <top/>
      <bottom style="medium">
        <color auto="1"/>
      </bottom>
      <diagonal/>
    </border>
    <border>
      <left style="hair">
        <color indexed="64"/>
      </left>
      <right style="hair">
        <color indexed="64"/>
      </right>
      <top style="hair">
        <color indexed="64"/>
      </top>
      <bottom style="medium">
        <color auto="1"/>
      </bottom>
      <diagonal/>
    </border>
    <border>
      <left/>
      <right style="hair">
        <color indexed="64"/>
      </right>
      <top/>
      <bottom style="medium">
        <color auto="1"/>
      </bottom>
      <diagonal/>
    </border>
    <border>
      <left style="hair">
        <color indexed="64"/>
      </left>
      <right style="hair">
        <color indexed="64"/>
      </right>
      <top/>
      <bottom style="medium">
        <color auto="1"/>
      </bottom>
      <diagonal/>
    </border>
    <border>
      <left/>
      <right style="hair">
        <color indexed="64"/>
      </right>
      <top style="medium">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hair">
        <color indexed="64"/>
      </left>
      <right style="hair">
        <color indexed="64"/>
      </right>
      <top/>
      <bottom style="hair">
        <color auto="1"/>
      </bottom>
      <diagonal/>
    </border>
    <border>
      <left style="hair">
        <color indexed="64"/>
      </left>
      <right/>
      <top style="hair">
        <color indexed="64"/>
      </top>
      <bottom style="hair">
        <color indexed="64"/>
      </bottom>
      <diagonal/>
    </border>
    <border>
      <left style="hair">
        <color indexed="64"/>
      </left>
      <right style="hair">
        <color indexed="64"/>
      </right>
      <top style="hair">
        <color auto="1"/>
      </top>
      <bottom/>
      <diagonal/>
    </border>
    <border>
      <left/>
      <right style="hair">
        <color indexed="64"/>
      </right>
      <top style="hair">
        <color indexed="64"/>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bottom style="hair">
        <color auto="1"/>
      </bottom>
      <diagonal/>
    </border>
    <border>
      <left style="medium">
        <color auto="1"/>
      </left>
      <right style="hair">
        <color auto="1"/>
      </right>
      <top style="medium">
        <color auto="1"/>
      </top>
      <bottom/>
      <diagonal/>
    </border>
    <border>
      <left style="hair">
        <color auto="1"/>
      </left>
      <right/>
      <top style="medium">
        <color auto="1"/>
      </top>
      <bottom/>
      <diagonal/>
    </border>
    <border>
      <left style="medium">
        <color auto="1"/>
      </left>
      <right style="hair">
        <color auto="1"/>
      </right>
      <top/>
      <bottom/>
      <diagonal/>
    </border>
    <border>
      <left style="hair">
        <color auto="1"/>
      </left>
      <right/>
      <top/>
      <bottom/>
      <diagonal/>
    </border>
    <border>
      <left style="medium">
        <color auto="1"/>
      </left>
      <right style="hair">
        <color auto="1"/>
      </right>
      <top/>
      <bottom style="medium">
        <color auto="1"/>
      </bottom>
      <diagonal/>
    </border>
    <border>
      <left style="hair">
        <color auto="1"/>
      </left>
      <right/>
      <top/>
      <bottom style="medium">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auto="1"/>
      </top>
      <bottom style="hair">
        <color indexed="64"/>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style="medium">
        <color auto="1"/>
      </left>
      <right style="hair">
        <color indexed="64"/>
      </right>
      <top style="medium">
        <color indexed="64"/>
      </top>
      <bottom/>
      <diagonal/>
    </border>
    <border>
      <left style="medium">
        <color auto="1"/>
      </left>
      <right style="hair">
        <color indexed="64"/>
      </right>
      <top/>
      <bottom style="medium">
        <color indexed="64"/>
      </bottom>
      <diagonal/>
    </border>
  </borders>
  <cellStyleXfs count="86">
    <xf fontId="0" fillId="0" borderId="0" numFmtId="0" applyNumberFormat="1" applyFont="1" applyFill="1" applyBorder="1"/>
    <xf fontId="0" fillId="0" borderId="0" numFmtId="160" applyNumberFormat="1" applyFont="0" applyFill="0" applyBorder="0" applyProtection="0"/>
    <xf fontId="1" fillId="2" borderId="0" numFmtId="0" applyNumberFormat="0" applyFont="1" applyFill="1" applyBorder="0" applyProtection="0">
      <alignment vertical="center"/>
    </xf>
    <xf fontId="1" fillId="0" borderId="0" numFmtId="161" applyNumberFormat="1" applyFont="0" applyFill="0" applyBorder="0" applyProtection="0">
      <alignment vertical="center"/>
    </xf>
    <xf fontId="1" fillId="3" borderId="0" numFmtId="0" applyNumberFormat="0" applyFont="1" applyFill="1" applyBorder="0" applyProtection="0">
      <alignment vertical="center"/>
    </xf>
    <xf fontId="2" fillId="4" borderId="0" numFmtId="0" applyNumberFormat="0" applyFont="1" applyFill="1" applyBorder="0" applyProtection="0">
      <alignment vertical="center"/>
    </xf>
    <xf fontId="1" fillId="0" borderId="0" numFmtId="162" applyNumberFormat="1" applyFont="0" applyFill="0" applyBorder="0" applyProtection="0">
      <alignment vertical="center"/>
    </xf>
    <xf fontId="1" fillId="0" borderId="0" numFmtId="163" applyNumberFormat="1" applyFont="0" applyFill="0" applyBorder="0" applyProtection="0">
      <alignment vertical="center"/>
    </xf>
    <xf fontId="3" fillId="0" borderId="0" numFmtId="0" applyNumberFormat="1" applyFont="1" applyFill="1" applyBorder="1"/>
    <xf fontId="1" fillId="0" borderId="0" numFmtId="164" applyNumberFormat="1" applyFont="0" applyFill="0" applyBorder="0" applyProtection="0">
      <alignment vertical="center"/>
    </xf>
    <xf fontId="1" fillId="5" borderId="0" numFmtId="0" applyNumberFormat="0" applyFont="1" applyFill="1" applyBorder="0" applyProtection="0">
      <alignment vertical="center"/>
    </xf>
    <xf fontId="1" fillId="0" borderId="0" numFmtId="9" applyNumberFormat="1" applyFont="0" applyFill="0" applyBorder="0" applyProtection="0">
      <alignment vertical="center"/>
    </xf>
    <xf fontId="4" fillId="0" borderId="0" numFmtId="0" applyNumberFormat="0" applyFont="1" applyFill="0" applyBorder="0" applyProtection="0">
      <alignment vertical="center"/>
    </xf>
    <xf fontId="1" fillId="0" borderId="0" numFmtId="0" applyNumberFormat="1" applyFont="1" applyFill="1" applyBorder="1"/>
    <xf fontId="1" fillId="6" borderId="0" numFmtId="0" applyNumberFormat="0" applyFont="1" applyFill="1" applyBorder="0" applyProtection="0">
      <alignment vertical="center"/>
    </xf>
    <xf fontId="5" fillId="0" borderId="1" numFmtId="0" applyNumberFormat="0" applyFont="1" applyFill="0" applyBorder="1" applyProtection="0">
      <alignment vertical="center"/>
    </xf>
    <xf fontId="6" fillId="7" borderId="2" numFmtId="0" applyNumberFormat="0" applyFont="1" applyFill="1" applyBorder="1" applyProtection="0">
      <alignment vertical="center"/>
    </xf>
    <xf fontId="1" fillId="8" borderId="0" numFmtId="0" applyNumberFormat="0" applyFont="1" applyFill="1" applyBorder="0" applyProtection="0">
      <alignment vertical="center"/>
    </xf>
    <xf fontId="7" fillId="0" borderId="0" numFmtId="0" applyNumberFormat="0" applyFont="1" applyFill="0" applyBorder="0" applyProtection="0">
      <alignment vertical="center"/>
    </xf>
    <xf fontId="1" fillId="9" borderId="3" numFmtId="0" applyNumberFormat="0" applyFont="0" applyFill="1" applyBorder="1" applyProtection="0">
      <alignment vertical="center"/>
    </xf>
    <xf fontId="8" fillId="0" borderId="0" numFmtId="0" applyNumberFormat="0" applyFont="1" applyFill="0" applyBorder="0" applyProtection="0">
      <alignment vertical="center"/>
    </xf>
    <xf fontId="9" fillId="0" borderId="0" numFmtId="0" applyNumberFormat="0" applyFont="1" applyFill="0" applyBorder="0" applyProtection="0">
      <alignment vertical="center"/>
    </xf>
    <xf fontId="10" fillId="0" borderId="0" numFmtId="0" applyNumberFormat="1" applyFont="1" applyFill="1" applyBorder="1"/>
    <xf fontId="11" fillId="0" borderId="0" numFmtId="0" applyNumberFormat="0" applyFont="1" applyFill="0" applyBorder="0" applyProtection="0">
      <alignment vertical="center"/>
    </xf>
    <xf fontId="12" fillId="0" borderId="4" numFmtId="0" applyNumberFormat="0" applyFont="1" applyFill="0" applyBorder="1" applyProtection="0">
      <alignment vertical="center"/>
    </xf>
    <xf fontId="13" fillId="0" borderId="4" numFmtId="0" applyNumberFormat="0" applyFont="1" applyFill="0" applyBorder="1" applyProtection="0">
      <alignment vertical="center"/>
    </xf>
    <xf fontId="14" fillId="0" borderId="5" numFmtId="0" applyNumberFormat="0" applyFont="1" applyFill="0" applyBorder="1" applyProtection="0">
      <alignment vertical="center"/>
    </xf>
    <xf fontId="1" fillId="0" borderId="0" numFmtId="0" applyNumberFormat="1" applyFont="1" applyFill="1" applyBorder="1"/>
    <xf fontId="15" fillId="0" borderId="0" numFmtId="0" applyNumberFormat="1" applyFont="1" applyFill="1" applyBorder="1"/>
    <xf fontId="1" fillId="0" borderId="0" numFmtId="0" applyNumberFormat="1" applyFont="1" applyFill="1" applyBorder="1"/>
    <xf fontId="14" fillId="0" borderId="0" numFmtId="0" applyNumberFormat="0" applyFont="1" applyFill="0" applyBorder="0" applyProtection="0">
      <alignment vertical="center"/>
    </xf>
    <xf fontId="15" fillId="0" borderId="0" numFmtId="0" applyNumberFormat="1" applyFont="1" applyFill="1" applyBorder="1"/>
    <xf fontId="16" fillId="10" borderId="6" numFmtId="0" applyNumberFormat="0" applyFont="1" applyFill="1" applyBorder="1" applyProtection="0">
      <alignment vertical="center"/>
    </xf>
    <xf fontId="17" fillId="11" borderId="7" numFmtId="0" applyNumberFormat="0" applyFont="1" applyFill="1" applyBorder="1" applyProtection="0">
      <alignment vertical="center"/>
    </xf>
    <xf fontId="18" fillId="7" borderId="6" numFmtId="0" applyNumberFormat="0" applyFont="1" applyFill="1" applyBorder="1" applyProtection="0">
      <alignment vertical="center"/>
    </xf>
    <xf fontId="19" fillId="0" borderId="8" numFmtId="0" applyNumberFormat="0" applyFont="1" applyFill="0" applyBorder="1" applyProtection="0">
      <alignment vertical="center"/>
    </xf>
    <xf fontId="20" fillId="0" borderId="0" numFmtId="0" applyNumberFormat="0" applyFont="1" applyFill="0" applyBorder="0" applyProtection="0"/>
    <xf fontId="21" fillId="12" borderId="0" numFmtId="0" applyNumberFormat="0" applyFont="1" applyFill="1" applyBorder="0" applyProtection="0">
      <alignment vertical="center"/>
    </xf>
    <xf fontId="22" fillId="13" borderId="0" numFmtId="0" applyNumberFormat="0" applyFont="1" applyFill="1" applyBorder="0" applyProtection="0">
      <alignment vertical="center"/>
    </xf>
    <xf fontId="23" fillId="14" borderId="0" numFmtId="0" applyNumberFormat="0" applyFont="1" applyFill="1" applyBorder="0" applyProtection="0">
      <alignment vertical="center"/>
    </xf>
    <xf fontId="22" fillId="15" borderId="0" numFmtId="0" applyNumberFormat="0" applyFont="1" applyFill="1" applyBorder="0" applyProtection="0">
      <alignment vertical="center"/>
    </xf>
    <xf fontId="1" fillId="16" borderId="0" numFmtId="0" applyNumberFormat="0" applyFont="1" applyFill="1" applyBorder="0" applyProtection="0">
      <alignment vertical="center"/>
    </xf>
    <xf fontId="1" fillId="17" borderId="0" numFmtId="0" applyNumberFormat="0" applyFont="1" applyFill="1" applyBorder="0" applyProtection="0">
      <alignment vertical="center"/>
    </xf>
    <xf fontId="1" fillId="18" borderId="0" numFmtId="0" applyNumberFormat="0" applyFont="1" applyFill="1" applyBorder="0" applyProtection="0">
      <alignment vertical="center"/>
    </xf>
    <xf fontId="22" fillId="19" borderId="0" numFmtId="0" applyNumberFormat="0" applyFont="1" applyFill="1" applyBorder="0" applyProtection="0">
      <alignment vertical="center"/>
    </xf>
    <xf fontId="22" fillId="20" borderId="0" numFmtId="0" applyNumberFormat="0" applyFont="1" applyFill="1" applyBorder="0" applyProtection="0">
      <alignment vertical="center"/>
    </xf>
    <xf fontId="1" fillId="21" borderId="0" numFmtId="0" applyNumberFormat="0" applyFont="1" applyFill="1" applyBorder="0" applyProtection="0">
      <alignment vertical="center"/>
    </xf>
    <xf fontId="1" fillId="22" borderId="0" numFmtId="0" applyNumberFormat="0" applyFont="1" applyFill="1" applyBorder="0" applyProtection="0">
      <alignment vertical="center"/>
    </xf>
    <xf fontId="22" fillId="23" borderId="0" numFmtId="0" applyNumberFormat="0" applyFont="1" applyFill="1" applyBorder="0" applyProtection="0">
      <alignment vertical="center"/>
    </xf>
    <xf fontId="22" fillId="24" borderId="0" numFmtId="0" applyNumberFormat="0" applyFont="1" applyFill="1" applyBorder="0" applyProtection="0">
      <alignment vertical="center"/>
    </xf>
    <xf fontId="10" fillId="0" borderId="0" numFmtId="0" applyNumberFormat="1" applyFont="1" applyFill="1" applyBorder="1"/>
    <xf fontId="1" fillId="25" borderId="0" numFmtId="0" applyNumberFormat="0" applyFont="1" applyFill="1" applyBorder="0" applyProtection="0">
      <alignment vertical="center"/>
    </xf>
    <xf fontId="22" fillId="26" borderId="0" numFmtId="0" applyNumberFormat="0" applyFont="1" applyFill="1" applyBorder="0" applyProtection="0">
      <alignment vertical="center"/>
    </xf>
    <xf fontId="22" fillId="27" borderId="0" numFmtId="0" applyNumberFormat="0" applyFont="1" applyFill="1" applyBorder="0" applyProtection="0">
      <alignment vertical="center"/>
    </xf>
    <xf fontId="1" fillId="28" borderId="0" numFmtId="0" applyNumberFormat="0" applyFont="1" applyFill="1" applyBorder="0" applyProtection="0">
      <alignment vertical="center"/>
    </xf>
    <xf fontId="22" fillId="29" borderId="0" numFmtId="0" applyNumberFormat="0" applyFont="1" applyFill="1" applyBorder="0" applyProtection="0">
      <alignment vertical="center"/>
    </xf>
    <xf fontId="22" fillId="30" borderId="0" numFmtId="0" applyNumberFormat="0" applyFont="1" applyFill="1" applyBorder="0" applyProtection="0">
      <alignment vertical="center"/>
    </xf>
    <xf fontId="22" fillId="31" borderId="0" numFmtId="0" applyNumberFormat="0" applyFont="1" applyFill="1" applyBorder="0" applyProtection="0">
      <alignment vertical="center"/>
    </xf>
    <xf fontId="22" fillId="32" borderId="0" numFmtId="0" applyNumberFormat="0" applyFont="1" applyFill="1" applyBorder="0" applyProtection="0">
      <alignment vertical="center"/>
    </xf>
    <xf fontId="10" fillId="0" borderId="0" numFmtId="0" applyNumberFormat="1" applyFont="1" applyFill="1" applyBorder="1"/>
    <xf fontId="10" fillId="0" borderId="0" numFmtId="0" applyNumberFormat="1" applyFont="1" applyFill="1" applyBorder="1"/>
    <xf fontId="1" fillId="0" borderId="0" numFmtId="0" applyNumberFormat="1" applyFont="1" applyFill="1" applyBorder="1"/>
    <xf fontId="24" fillId="0" borderId="0" numFmtId="0" applyNumberFormat="0" applyFont="1" applyFill="0" applyBorder="0" applyProtection="0">
      <alignment vertical="top"/>
      <protection locked="0"/>
    </xf>
    <xf fontId="0" fillId="0" borderId="0" numFmtId="160" applyNumberFormat="1" applyFont="0" applyFill="0" applyBorder="0" applyProtection="0"/>
    <xf fontId="1" fillId="0" borderId="0" numFmtId="0" applyNumberFormat="1" applyFont="1" applyFill="1" applyBorder="1"/>
    <xf fontId="15" fillId="0" borderId="0" numFmtId="0" applyNumberFormat="1" applyFont="1" applyFill="1" applyBorder="1"/>
    <xf fontId="25" fillId="0" borderId="0" numFmtId="0" applyNumberFormat="1" applyFont="1" applyFill="1" applyBorder="1"/>
    <xf fontId="15" fillId="0" borderId="0" numFmtId="0" applyNumberFormat="1" applyFont="1" applyFill="1" applyBorder="1"/>
    <xf fontId="10" fillId="0" borderId="0" numFmtId="0" applyNumberFormat="1" applyFont="1" applyFill="1" applyBorder="1"/>
    <xf fontId="15" fillId="0" borderId="0" numFmtId="0" applyNumberFormat="1" applyFont="1" applyFill="1" applyBorder="1"/>
    <xf fontId="1" fillId="0" borderId="0" numFmtId="0" applyNumberFormat="1" applyFont="1" applyFill="1" applyBorder="1"/>
    <xf fontId="1" fillId="0" borderId="0" numFmtId="0" applyNumberFormat="1" applyFont="1" applyFill="1" applyBorder="1"/>
    <xf fontId="15" fillId="0" borderId="0" numFmtId="0" applyNumberFormat="1" applyFont="1" applyFill="1" applyBorder="1"/>
    <xf fontId="3" fillId="0" borderId="0" numFmtId="0" applyNumberFormat="1" applyFont="1" applyFill="1" applyBorder="1"/>
    <xf fontId="0"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0" fillId="0" borderId="0" numFmtId="0" applyNumberFormat="1" applyFont="1" applyFill="1" applyBorder="1"/>
    <xf fontId="1" fillId="0" borderId="0" numFmtId="0" applyNumberFormat="1" applyFont="1" applyFill="1" applyBorder="1"/>
    <xf fontId="0" fillId="0" borderId="0" numFmtId="0" applyNumberFormat="1" applyFont="1" applyFill="1" applyBorder="1"/>
    <xf fontId="1" fillId="0" borderId="0" numFmtId="0" applyNumberFormat="1" applyFont="1" applyFill="1" applyBorder="1"/>
    <xf fontId="26" fillId="0" borderId="0" numFmtId="0" applyNumberFormat="1" applyFont="1" applyFill="1" applyBorder="1"/>
    <xf fontId="3" fillId="0" borderId="0" numFmtId="165" applyNumberFormat="1" applyFont="1" applyFill="0" applyBorder="0" applyProtection="0"/>
    <xf fontId="3" fillId="0" borderId="0" numFmtId="165" applyNumberFormat="1" applyFont="1" applyFill="0" applyBorder="0" applyProtection="0"/>
    <xf fontId="3" fillId="0" borderId="0" numFmtId="165" applyNumberFormat="1" applyFont="1" applyFill="0" applyBorder="0" applyProtection="0"/>
  </cellStyleXfs>
  <cellXfs count="682">
    <xf fontId="0" fillId="0" borderId="0" numFmtId="0" xfId="0"/>
    <xf fontId="27" fillId="0" borderId="0" numFmtId="0" xfId="0" applyFont="1" applyAlignment="1">
      <alignment vertical="top" wrapText="1"/>
    </xf>
    <xf fontId="28" fillId="0" borderId="0" numFmtId="0" xfId="0" applyFont="1" applyAlignment="1">
      <alignment vertical="top" wrapText="1"/>
    </xf>
    <xf fontId="27" fillId="0" borderId="0" numFmtId="0" xfId="0" applyFont="1" applyAlignment="1" applyProtection="1">
      <alignment vertical="top" wrapText="1"/>
      <protection locked="0"/>
    </xf>
    <xf fontId="29" fillId="33" borderId="9" numFmtId="0" xfId="0" applyFont="1" applyFill="1" applyBorder="1" applyAlignment="1" applyProtection="1">
      <alignment horizontal="center" vertical="top" wrapText="1"/>
    </xf>
    <xf fontId="29" fillId="33" borderId="9" numFmtId="49" xfId="0" applyNumberFormat="1" applyFont="1" applyFill="1" applyBorder="1" applyAlignment="1" applyProtection="1">
      <alignment horizontal="center" vertical="top" wrapText="1"/>
    </xf>
    <xf fontId="30" fillId="34" borderId="9" numFmtId="0" xfId="0" applyFont="1" applyFill="1" applyBorder="1" applyAlignment="1" applyProtection="1">
      <alignment horizontal="left" vertical="top" wrapText="1"/>
    </xf>
    <xf fontId="31" fillId="34" borderId="9" numFmtId="0" xfId="0" applyFont="1" applyFill="1" applyBorder="1" applyAlignment="1" applyProtection="1">
      <alignment horizontal="left" vertical="top" wrapText="1"/>
    </xf>
    <xf fontId="28" fillId="34" borderId="9" numFmtId="49" xfId="82" applyNumberFormat="1" applyFont="1" applyFill="1" applyBorder="1" applyAlignment="1" applyProtection="1">
      <alignment horizontal="center" vertical="top" wrapText="1"/>
    </xf>
    <xf fontId="30" fillId="34" borderId="9" numFmtId="0" xfId="0" applyFont="1" applyFill="1" applyBorder="1" applyAlignment="1" applyProtection="1">
      <alignment horizontal="center" vertical="top" wrapText="1"/>
    </xf>
    <xf fontId="30" fillId="35" borderId="9" numFmtId="0" xfId="0" applyFont="1" applyFill="1" applyBorder="1" applyAlignment="1" applyProtection="1">
      <alignment horizontal="left" vertical="top" wrapText="1"/>
    </xf>
    <xf fontId="31" fillId="35" borderId="9" numFmtId="0" xfId="0" applyFont="1" applyFill="1" applyBorder="1" applyAlignment="1" applyProtection="1">
      <alignment horizontal="left" vertical="top" wrapText="1"/>
    </xf>
    <xf fontId="28" fillId="0" borderId="9" numFmtId="0" xfId="0" applyFont="1" applyBorder="1" applyAlignment="1" applyProtection="1">
      <alignment horizontal="left" vertical="top" wrapText="1"/>
    </xf>
    <xf fontId="28" fillId="0" borderId="9" numFmtId="0" xfId="82" applyFont="1" applyBorder="1" applyAlignment="1" applyProtection="1">
      <alignment horizontal="left" vertical="top" wrapText="1"/>
    </xf>
    <xf fontId="28" fillId="0" borderId="9" numFmtId="49" xfId="82" applyNumberFormat="1" applyFont="1" applyBorder="1" applyAlignment="1" applyProtection="1">
      <alignment horizontal="center" vertical="top" wrapText="1"/>
    </xf>
    <xf fontId="28" fillId="0" borderId="9" numFmtId="0" xfId="0" applyFont="1" applyBorder="1" applyAlignment="1" applyProtection="1">
      <alignment horizontal="center" vertical="top" wrapText="1"/>
    </xf>
    <xf fontId="28" fillId="36" borderId="9" numFmtId="0" xfId="0" applyFont="1" applyFill="1" applyBorder="1" applyAlignment="1" applyProtection="1">
      <alignment horizontal="center" vertical="top" wrapText="1"/>
    </xf>
    <xf fontId="28" fillId="0" borderId="9" numFmtId="49" xfId="0" applyNumberFormat="1" applyFont="1" applyBorder="1" applyAlignment="1" applyProtection="1">
      <alignment horizontal="left" vertical="top" wrapText="1"/>
    </xf>
    <xf fontId="32" fillId="0" borderId="9" numFmtId="0" xfId="82" applyFont="1" applyBorder="1" applyAlignment="1" applyProtection="1">
      <alignment horizontal="left" vertical="top" wrapText="1"/>
    </xf>
    <xf fontId="33" fillId="34" borderId="9" numFmtId="0" xfId="0" applyFont="1" applyFill="1" applyBorder="1" applyAlignment="1" applyProtection="1">
      <alignment horizontal="left" vertical="top" wrapText="1"/>
    </xf>
    <xf fontId="28" fillId="34" borderId="9" numFmtId="0" xfId="0" applyFont="1" applyFill="1" applyBorder="1" applyAlignment="1" applyProtection="1">
      <alignment horizontal="left" vertical="top" wrapText="1"/>
    </xf>
    <xf fontId="33" fillId="0" borderId="9" numFmtId="0" xfId="0" applyFont="1" applyBorder="1" applyAlignment="1" applyProtection="1">
      <alignment horizontal="left" vertical="top" wrapText="1"/>
    </xf>
    <xf fontId="33" fillId="0" borderId="9" numFmtId="0" xfId="59" applyFont="1" applyBorder="1" applyAlignment="1" applyProtection="1">
      <alignment vertical="top" wrapText="1"/>
    </xf>
    <xf fontId="33" fillId="0" borderId="9" numFmtId="49" xfId="82" applyNumberFormat="1" applyFont="1" applyBorder="1" applyAlignment="1" applyProtection="1">
      <alignment horizontal="center" vertical="top" wrapText="1"/>
    </xf>
    <xf fontId="33" fillId="0" borderId="9" numFmtId="0" xfId="50" applyFont="1" applyBorder="1" applyAlignment="1" applyProtection="1">
      <alignment horizontal="center" vertical="top" wrapText="1"/>
    </xf>
    <xf fontId="28" fillId="0" borderId="9" numFmtId="0" xfId="0" applyFont="1" applyBorder="1" applyAlignment="1" applyProtection="1">
      <alignment vertical="top" wrapText="1"/>
    </xf>
    <xf fontId="33" fillId="0" borderId="9" numFmtId="49" xfId="0" applyNumberFormat="1" applyFont="1" applyBorder="1" applyAlignment="1" applyProtection="1">
      <alignment horizontal="left" vertical="top" wrapText="1"/>
    </xf>
    <xf fontId="33" fillId="0" borderId="9" numFmtId="0" xfId="82" applyFont="1" applyBorder="1" applyAlignment="1" applyProtection="1">
      <alignment horizontal="left" vertical="top" wrapText="1"/>
    </xf>
    <xf fontId="33" fillId="0" borderId="9" numFmtId="0" xfId="0" applyFont="1" applyBorder="1" applyAlignment="1" applyProtection="1">
      <alignment horizontal="center" vertical="top" wrapText="1"/>
    </xf>
    <xf fontId="33" fillId="36" borderId="9" numFmtId="0" xfId="0" applyFont="1" applyFill="1" applyBorder="1" applyAlignment="1" applyProtection="1">
      <alignment horizontal="center" vertical="top" wrapText="1"/>
    </xf>
    <xf fontId="28" fillId="35" borderId="9" numFmtId="49" xfId="82" applyNumberFormat="1" applyFont="1" applyFill="1" applyBorder="1" applyAlignment="1" applyProtection="1">
      <alignment horizontal="center" vertical="top" wrapText="1"/>
    </xf>
    <xf fontId="33" fillId="35" borderId="9" numFmtId="0" xfId="0" applyFont="1" applyFill="1" applyBorder="1" applyAlignment="1" applyProtection="1">
      <alignment horizontal="left" vertical="top" wrapText="1"/>
    </xf>
    <xf fontId="28" fillId="35" borderId="9" numFmtId="0" xfId="0" applyFont="1" applyFill="1" applyBorder="1" applyAlignment="1" applyProtection="1">
      <alignment horizontal="left" vertical="top" wrapText="1"/>
    </xf>
    <xf fontId="30" fillId="35" borderId="9" numFmtId="0" xfId="0" applyFont="1" applyFill="1" applyBorder="1" applyAlignment="1" applyProtection="1">
      <alignment horizontal="center" vertical="top" wrapText="1"/>
    </xf>
    <xf fontId="28" fillId="37" borderId="9" numFmtId="49" xfId="0" applyNumberFormat="1" applyFont="1" applyFill="1" applyBorder="1" applyAlignment="1" applyProtection="1">
      <alignment horizontal="left" vertical="top" wrapText="1"/>
    </xf>
    <xf fontId="28" fillId="37" borderId="9" numFmtId="0" xfId="82" applyFont="1" applyFill="1" applyBorder="1" applyAlignment="1" applyProtection="1">
      <alignment horizontal="left" vertical="top" wrapText="1"/>
    </xf>
    <xf fontId="28" fillId="37" borderId="9" numFmtId="49" xfId="82" applyNumberFormat="1" applyFont="1" applyFill="1" applyBorder="1" applyAlignment="1" applyProtection="1">
      <alignment horizontal="center" vertical="top" wrapText="1"/>
    </xf>
    <xf fontId="28" fillId="37" borderId="9" numFmtId="0" xfId="0" applyFont="1" applyFill="1" applyBorder="1" applyAlignment="1" applyProtection="1">
      <alignment vertical="top" wrapText="1"/>
    </xf>
    <xf fontId="28" fillId="37" borderId="9" numFmtId="0" xfId="0" applyFont="1" applyFill="1" applyBorder="1" applyAlignment="1" applyProtection="1">
      <alignment horizontal="left" vertical="top" wrapText="1"/>
    </xf>
    <xf fontId="28" fillId="37" borderId="9" numFmtId="0" xfId="0" applyFont="1" applyFill="1" applyBorder="1" applyAlignment="1" applyProtection="1">
      <alignment horizontal="center" vertical="top" wrapText="1"/>
    </xf>
    <xf fontId="28" fillId="38" borderId="9" numFmtId="49" xfId="0" applyNumberFormat="1" applyFont="1" applyFill="1" applyBorder="1" applyAlignment="1" applyProtection="1">
      <alignment horizontal="left" vertical="top" wrapText="1"/>
    </xf>
    <xf fontId="28" fillId="38" borderId="9" numFmtId="0" xfId="82" applyFont="1" applyFill="1" applyBorder="1" applyAlignment="1" applyProtection="1">
      <alignment horizontal="left" vertical="top" wrapText="1"/>
    </xf>
    <xf fontId="28" fillId="38" borderId="9" numFmtId="49" xfId="82" applyNumberFormat="1" applyFont="1" applyFill="1" applyBorder="1" applyAlignment="1" applyProtection="1">
      <alignment horizontal="center" vertical="top" wrapText="1"/>
    </xf>
    <xf fontId="28" fillId="38" borderId="9" numFmtId="0" xfId="0" applyFont="1" applyFill="1" applyBorder="1" applyAlignment="1" applyProtection="1">
      <alignment vertical="top" wrapText="1"/>
    </xf>
    <xf fontId="28" fillId="38" borderId="9" numFmtId="0" xfId="0" applyFont="1" applyFill="1" applyBorder="1" applyAlignment="1" applyProtection="1">
      <alignment horizontal="left" vertical="top" wrapText="1"/>
    </xf>
    <xf fontId="28" fillId="38" borderId="9" numFmtId="0" xfId="0" applyFont="1" applyFill="1" applyBorder="1" applyAlignment="1" applyProtection="1">
      <alignment horizontal="center" vertical="top" wrapText="1"/>
    </xf>
    <xf fontId="28" fillId="39" borderId="9" numFmtId="0" xfId="0" applyFont="1" applyFill="1" applyBorder="1" applyAlignment="1">
      <alignment horizontal="left" vertical="top" wrapText="1"/>
    </xf>
    <xf fontId="33" fillId="38" borderId="9" numFmtId="49" xfId="82" applyNumberFormat="1" applyFont="1" applyFill="1" applyBorder="1" applyAlignment="1" applyProtection="1">
      <alignment horizontal="center" vertical="top" wrapText="1"/>
    </xf>
    <xf fontId="33" fillId="35" borderId="9" numFmtId="49" xfId="0" applyNumberFormat="1" applyFont="1" applyFill="1" applyBorder="1" applyAlignment="1" applyProtection="1">
      <alignment horizontal="left" vertical="top" wrapText="1"/>
    </xf>
    <xf fontId="31" fillId="35" borderId="9" numFmtId="0" xfId="82" applyFont="1" applyFill="1" applyBorder="1" applyAlignment="1" applyProtection="1">
      <alignment horizontal="left" vertical="top" wrapText="1"/>
    </xf>
    <xf fontId="33" fillId="35" borderId="9" numFmtId="0" xfId="0" applyFont="1" applyFill="1" applyBorder="1" applyAlignment="1" applyProtection="1">
      <alignment horizontal="center" vertical="top" wrapText="1"/>
    </xf>
    <xf fontId="33" fillId="38" borderId="9" numFmtId="49" xfId="0" applyNumberFormat="1" applyFont="1" applyFill="1" applyBorder="1" applyAlignment="1" applyProtection="1">
      <alignment horizontal="left" vertical="top" wrapText="1"/>
    </xf>
    <xf fontId="33" fillId="38" borderId="9" numFmtId="0" xfId="82" applyFont="1" applyFill="1" applyBorder="1" applyAlignment="1" applyProtection="1">
      <alignment horizontal="left" vertical="top" wrapText="1"/>
    </xf>
    <xf fontId="33" fillId="38" borderId="9" numFmtId="0" xfId="0" applyFont="1" applyFill="1" applyBorder="1" applyAlignment="1" applyProtection="1">
      <alignment horizontal="center" vertical="top" wrapText="1"/>
    </xf>
    <xf fontId="33" fillId="37" borderId="9" numFmtId="0" xfId="59" applyFont="1" applyFill="1" applyBorder="1" applyAlignment="1">
      <alignment horizontal="left" vertical="top" wrapText="1"/>
    </xf>
    <xf fontId="33" fillId="37" borderId="9" numFmtId="49" xfId="82" applyNumberFormat="1" applyFont="1" applyFill="1" applyBorder="1" applyAlignment="1" applyProtection="1">
      <alignment horizontal="center" vertical="top" wrapText="1"/>
    </xf>
    <xf fontId="33" fillId="0" borderId="9" numFmtId="0" xfId="59" applyFont="1" applyBorder="1" applyAlignment="1" applyProtection="1">
      <alignment horizontal="left" vertical="top" wrapText="1"/>
    </xf>
    <xf fontId="33" fillId="37" borderId="9" numFmtId="0" xfId="0" applyFont="1" applyFill="1" applyBorder="1" applyAlignment="1" applyProtection="1">
      <alignment horizontal="left" vertical="top" wrapText="1"/>
    </xf>
    <xf fontId="32" fillId="0" borderId="9" numFmtId="0" xfId="0" applyFont="1" applyBorder="1" applyAlignment="1" applyProtection="1">
      <alignment horizontal="left" vertical="top" wrapText="1"/>
    </xf>
    <xf fontId="28" fillId="0" borderId="9" numFmtId="49" xfId="0" applyNumberFormat="1" applyFont="1" applyBorder="1" applyAlignment="1" applyProtection="1">
      <alignment vertical="top" wrapText="1"/>
    </xf>
    <xf fontId="33" fillId="0" borderId="9" numFmtId="0" xfId="0" applyFont="1" applyBorder="1" applyAlignment="1" applyProtection="1">
      <alignment vertical="top" wrapText="1"/>
    </xf>
    <xf fontId="33" fillId="37" borderId="9" numFmtId="0" xfId="82" applyFont="1" applyFill="1" applyBorder="1" applyAlignment="1" applyProtection="1">
      <alignment horizontal="left" vertical="top" wrapText="1"/>
    </xf>
    <xf fontId="33" fillId="37" borderId="9" numFmtId="0" xfId="0" applyFont="1" applyFill="1" applyBorder="1" applyAlignment="1" applyProtection="1">
      <alignment horizontal="center" vertical="top" wrapText="1"/>
    </xf>
    <xf fontId="32" fillId="37" borderId="9" numFmtId="0" xfId="0" applyFont="1" applyFill="1" applyBorder="1" applyAlignment="1" applyProtection="1">
      <alignment horizontal="left" vertical="top" wrapText="1"/>
    </xf>
    <xf fontId="33" fillId="37" borderId="9" numFmtId="49" xfId="0" applyNumberFormat="1" applyFont="1" applyFill="1" applyBorder="1" applyAlignment="1" applyProtection="1">
      <alignment horizontal="left" vertical="top" wrapText="1"/>
    </xf>
    <xf fontId="34" fillId="0" borderId="9" numFmtId="0" xfId="0" applyFont="1" applyBorder="1" applyAlignment="1" applyProtection="1">
      <alignment horizontal="left" vertical="top" wrapText="1"/>
    </xf>
    <xf fontId="33" fillId="38" borderId="9" numFmtId="0" xfId="0" applyFont="1" applyFill="1" applyBorder="1" applyAlignment="1" applyProtection="1">
      <alignment horizontal="left" vertical="top" wrapText="1"/>
    </xf>
    <xf fontId="34" fillId="38" borderId="9" numFmtId="0" xfId="0" applyFont="1" applyFill="1" applyBorder="1" applyAlignment="1" applyProtection="1">
      <alignment horizontal="left" vertical="top" wrapText="1"/>
    </xf>
    <xf fontId="30" fillId="0" borderId="9" numFmtId="0" xfId="0" applyFont="1" applyBorder="1" applyAlignment="1" applyProtection="1">
      <alignment horizontal="left" vertical="top" wrapText="1"/>
    </xf>
    <xf fontId="30" fillId="0" borderId="9" numFmtId="0" xfId="0" applyFont="1" applyBorder="1" applyAlignment="1" applyProtection="1">
      <alignment horizontal="center" vertical="top" wrapText="1"/>
    </xf>
    <xf fontId="33" fillId="40" borderId="9" numFmtId="0" xfId="0" applyFont="1" applyFill="1" applyBorder="1" applyAlignment="1" applyProtection="1">
      <alignment horizontal="left" vertical="top" wrapText="1"/>
    </xf>
    <xf fontId="33" fillId="40" borderId="9" numFmtId="0" xfId="82" applyFont="1" applyFill="1" applyBorder="1" applyAlignment="1" applyProtection="1">
      <alignment horizontal="left" vertical="top" wrapText="1"/>
    </xf>
    <xf fontId="33" fillId="40" borderId="9" numFmtId="49" xfId="82" applyNumberFormat="1" applyFont="1" applyFill="1" applyBorder="1" applyAlignment="1" applyProtection="1">
      <alignment horizontal="center" vertical="top" wrapText="1"/>
    </xf>
    <xf fontId="28" fillId="40" borderId="9" numFmtId="0" xfId="0" applyFont="1" applyFill="1" applyBorder="1" applyAlignment="1" applyProtection="1">
      <alignment horizontal="left" vertical="top" wrapText="1"/>
    </xf>
    <xf fontId="33" fillId="40" borderId="9" numFmtId="0" xfId="0" applyFont="1" applyFill="1" applyBorder="1" applyAlignment="1" applyProtection="1">
      <alignment horizontal="center" vertical="top" wrapText="1"/>
    </xf>
    <xf fontId="33" fillId="35" borderId="9" numFmtId="49" xfId="82" applyNumberFormat="1" applyFont="1" applyFill="1" applyBorder="1" applyAlignment="1" applyProtection="1">
      <alignment horizontal="center" vertical="top" wrapText="1"/>
    </xf>
    <xf fontId="28" fillId="37" borderId="9" numFmtId="0" xfId="0" applyFont="1" applyFill="1" applyBorder="1" applyAlignment="1">
      <alignment vertical="top" wrapText="1"/>
    </xf>
    <xf fontId="32" fillId="37" borderId="9" numFmtId="0" xfId="0" applyFont="1" applyFill="1" applyBorder="1" applyAlignment="1">
      <alignment vertical="top" wrapText="1"/>
    </xf>
    <xf fontId="33" fillId="0" borderId="9" numFmtId="49" xfId="0" applyNumberFormat="1" applyFont="1" applyBorder="1" applyAlignment="1" applyProtection="1">
      <alignment horizontal="center" vertical="top" wrapText="1"/>
    </xf>
    <xf fontId="28" fillId="35" borderId="9" numFmtId="49" xfId="0" applyNumberFormat="1" applyFont="1" applyFill="1" applyBorder="1" applyAlignment="1" applyProtection="1">
      <alignment horizontal="left" vertical="top" wrapText="1"/>
    </xf>
    <xf fontId="31" fillId="35" borderId="9" numFmtId="0" xfId="0" applyFont="1" applyFill="1" applyBorder="1" applyAlignment="1" applyProtection="1">
      <alignment vertical="top" wrapText="1"/>
    </xf>
    <xf fontId="28" fillId="35" borderId="9" numFmtId="0" xfId="0" applyFont="1" applyFill="1" applyBorder="1" applyAlignment="1" applyProtection="1">
      <alignment horizontal="center" vertical="top" wrapText="1"/>
    </xf>
    <xf fontId="28" fillId="35" borderId="9" numFmtId="49" xfId="0" applyNumberFormat="1" applyFont="1" applyFill="1" applyBorder="1" applyAlignment="1" applyProtection="1">
      <alignment horizontal="center" vertical="top" wrapText="1"/>
    </xf>
    <xf fontId="33" fillId="37" borderId="9" numFmtId="0" xfId="59" applyFont="1" applyFill="1" applyBorder="1" applyAlignment="1" applyProtection="1">
      <alignment vertical="top" wrapText="1"/>
    </xf>
    <xf fontId="28" fillId="37" borderId="9" numFmtId="0" xfId="0" applyFont="1" applyFill="1" applyBorder="1" applyAlignment="1">
      <alignment horizontal="center" vertical="top" wrapText="1"/>
    </xf>
    <xf fontId="28" fillId="34" borderId="9" numFmtId="49" xfId="0" applyNumberFormat="1" applyFont="1" applyFill="1" applyBorder="1" applyAlignment="1" applyProtection="1">
      <alignment horizontal="left" vertical="top" wrapText="1"/>
    </xf>
    <xf fontId="31" fillId="34" borderId="9" numFmtId="0" xfId="82" applyFont="1" applyFill="1" applyBorder="1" applyAlignment="1" applyProtection="1">
      <alignment horizontal="left" vertical="top" wrapText="1"/>
    </xf>
    <xf fontId="28" fillId="34" borderId="9" numFmtId="0" xfId="0" applyFont="1" applyFill="1" applyBorder="1" applyAlignment="1" applyProtection="1">
      <alignment horizontal="center" vertical="top" wrapText="1"/>
    </xf>
    <xf fontId="28" fillId="0" borderId="9" numFmtId="49" xfId="0" applyNumberFormat="1" applyFont="1" applyBorder="1" applyAlignment="1" applyProtection="1">
      <alignment horizontal="center" vertical="top" wrapText="1"/>
    </xf>
    <xf fontId="28" fillId="0" borderId="9" numFmtId="0" xfId="0" applyFont="1" applyBorder="1" applyAlignment="1">
      <alignment horizontal="left" vertical="top" wrapText="1"/>
    </xf>
    <xf fontId="33" fillId="34" borderId="9" numFmtId="0" xfId="0" applyFont="1" applyFill="1" applyBorder="1" applyAlignment="1" applyProtection="1">
      <alignment vertical="top" wrapText="1"/>
    </xf>
    <xf fontId="33" fillId="34" borderId="9" numFmtId="0" xfId="0" applyFont="1" applyFill="1" applyBorder="1" applyAlignment="1" applyProtection="1">
      <alignment horizontal="center" vertical="top" wrapText="1"/>
    </xf>
    <xf fontId="33" fillId="34" borderId="9" numFmtId="0" xfId="59" applyFont="1" applyFill="1" applyBorder="1" applyAlignment="1" applyProtection="1">
      <alignment vertical="top" wrapText="1"/>
    </xf>
    <xf fontId="33" fillId="0" borderId="9" numFmtId="49" xfId="0" applyNumberFormat="1" applyFont="1" applyBorder="1" applyAlignment="1" applyProtection="1">
      <alignment horizontal="center" vertical="top" wrapText="1"/>
      <protection locked="0"/>
    </xf>
    <xf fontId="28" fillId="0" borderId="9" numFmtId="0" xfId="0" applyFont="1" applyBorder="1" applyAlignment="1">
      <alignment vertical="top" wrapText="1"/>
    </xf>
    <xf fontId="31" fillId="34" borderId="9" numFmtId="0" xfId="59" applyFont="1" applyFill="1" applyBorder="1" applyAlignment="1" applyProtection="1">
      <alignment vertical="top" wrapText="1"/>
    </xf>
    <xf fontId="33" fillId="34" borderId="9" numFmtId="49" xfId="82" applyNumberFormat="1" applyFont="1" applyFill="1" applyBorder="1" applyAlignment="1" applyProtection="1">
      <alignment horizontal="center" vertical="top" wrapText="1"/>
    </xf>
    <xf fontId="28" fillId="34" borderId="9" numFmtId="0" xfId="0" applyFont="1" applyFill="1" applyBorder="1" applyAlignment="1" applyProtection="1">
      <alignment vertical="top" wrapText="1"/>
    </xf>
    <xf fontId="28" fillId="0" borderId="9" numFmtId="0" xfId="0" applyFont="1" applyBorder="1" applyAlignment="1">
      <alignment horizontal="center" vertical="top" wrapText="1"/>
    </xf>
    <xf fontId="28" fillId="38" borderId="9" numFmtId="0" xfId="0" applyFont="1" applyFill="1" applyBorder="1" applyAlignment="1">
      <alignment horizontal="left" vertical="top" wrapText="1"/>
    </xf>
    <xf fontId="28" fillId="38" borderId="9" numFmtId="0" xfId="0" applyFont="1" applyFill="1" applyBorder="1" applyAlignment="1">
      <alignment horizontal="center" vertical="top" wrapText="1"/>
    </xf>
    <xf fontId="28" fillId="38" borderId="9" numFmtId="0" xfId="0" applyFont="1" applyFill="1" applyBorder="1" applyAlignment="1">
      <alignment vertical="top" wrapText="1"/>
    </xf>
    <xf fontId="29" fillId="35" borderId="9" numFmtId="49" xfId="0" applyNumberFormat="1" applyFont="1" applyFill="1" applyBorder="1" applyAlignment="1" applyProtection="1">
      <alignment horizontal="left" vertical="top" wrapText="1"/>
    </xf>
    <xf fontId="29" fillId="35" borderId="9" numFmtId="49" xfId="82" applyNumberFormat="1" applyFont="1" applyFill="1" applyBorder="1" applyAlignment="1" applyProtection="1">
      <alignment horizontal="center" vertical="top" wrapText="1"/>
    </xf>
    <xf fontId="29" fillId="35" borderId="9" numFmtId="0" xfId="0" applyFont="1" applyFill="1" applyBorder="1" applyAlignment="1" applyProtection="1">
      <alignment horizontal="center" vertical="top" wrapText="1"/>
    </xf>
    <xf fontId="32" fillId="0" borderId="9" numFmtId="0" xfId="0" applyFont="1" applyBorder="1" applyAlignment="1" applyProtection="1">
      <alignment horizontal="center" vertical="top" wrapText="1"/>
    </xf>
    <xf fontId="28" fillId="0" borderId="9" numFmtId="0" xfId="82" applyFont="1" applyBorder="1" applyAlignment="1" applyProtection="1">
      <alignment horizontal="center" vertical="top" wrapText="1"/>
    </xf>
    <xf fontId="28" fillId="35" borderId="9" numFmtId="0" xfId="0" applyFont="1" applyFill="1" applyBorder="1" applyAlignment="1" applyProtection="1">
      <alignment vertical="top" wrapText="1"/>
    </xf>
    <xf fontId="27" fillId="0" borderId="0" numFmtId="0" xfId="74" applyFont="1" applyAlignment="1">
      <alignment vertical="center"/>
    </xf>
    <xf fontId="28" fillId="38" borderId="10" numFmtId="0" xfId="74" applyFont="1" applyFill="1" applyBorder="1" applyAlignment="1" applyProtection="1">
      <alignment horizontal="left" vertical="center" wrapText="1"/>
    </xf>
    <xf fontId="28" fillId="38" borderId="9" numFmtId="0" xfId="74" applyFont="1" applyFill="1" applyBorder="1" applyAlignment="1" applyProtection="1">
      <alignment horizontal="left" vertical="center" wrapText="1"/>
    </xf>
    <xf fontId="28" fillId="38" borderId="9" numFmtId="0" xfId="82" applyFont="1" applyFill="1" applyBorder="1" applyAlignment="1" applyProtection="1">
      <alignment horizontal="center" vertical="center" wrapText="1"/>
    </xf>
    <xf fontId="33" fillId="38" borderId="9" numFmtId="0" xfId="74" applyFont="1" applyFill="1" applyBorder="1" applyAlignment="1" applyProtection="1">
      <alignment horizontal="left" vertical="center" wrapText="1"/>
    </xf>
    <xf fontId="32" fillId="38" borderId="9" numFmtId="0" xfId="0" applyFont="1" applyFill="1" applyBorder="1" applyAlignment="1" applyProtection="1">
      <alignment horizontal="left" vertical="top" wrapText="1"/>
    </xf>
    <xf fontId="28" fillId="0" borderId="9" numFmtId="0" xfId="59" applyFont="1" applyBorder="1" applyAlignment="1">
      <alignment horizontal="left" shrinkToFit="1" vertical="top" wrapText="1"/>
    </xf>
    <xf fontId="28" fillId="0" borderId="9" numFmtId="0" xfId="59" applyFont="1" applyBorder="1" applyAlignment="1">
      <alignment shrinkToFit="1" vertical="top" wrapText="1"/>
    </xf>
    <xf fontId="33" fillId="34" borderId="9" numFmtId="49" xfId="0" applyNumberFormat="1" applyFont="1" applyFill="1" applyBorder="1" applyAlignment="1" applyProtection="1">
      <alignment horizontal="left" vertical="top" wrapText="1"/>
    </xf>
    <xf fontId="33" fillId="0" borderId="9" numFmtId="49" xfId="82" applyNumberFormat="1" applyFont="1" applyBorder="1" applyAlignment="1" applyProtection="1">
      <alignment horizontal="left" vertical="top" wrapText="1"/>
    </xf>
    <xf fontId="29" fillId="34" borderId="9" numFmtId="0" xfId="0" applyFont="1" applyFill="1" applyBorder="1" applyAlignment="1" applyProtection="1">
      <alignment horizontal="left" vertical="top" wrapText="1"/>
    </xf>
    <xf fontId="31" fillId="34" borderId="9" numFmtId="0" xfId="0" applyFont="1" applyFill="1" applyBorder="1" applyAlignment="1" applyProtection="1">
      <alignment vertical="top" wrapText="1"/>
    </xf>
    <xf fontId="29" fillId="34" borderId="9" numFmtId="0" xfId="0" applyFont="1" applyFill="1" applyBorder="1" applyAlignment="1" applyProtection="1">
      <alignment horizontal="center" vertical="top" wrapText="1"/>
    </xf>
    <xf fontId="33" fillId="0" borderId="9" numFmtId="0" xfId="82" applyFont="1" applyBorder="1" applyAlignment="1" applyProtection="1">
      <alignment horizontal="center" vertical="top" wrapText="1"/>
    </xf>
    <xf fontId="33" fillId="37" borderId="9" numFmtId="0" xfId="82" applyFont="1" applyFill="1" applyBorder="1" applyAlignment="1" applyProtection="1">
      <alignment horizontal="center" vertical="top" wrapText="1"/>
    </xf>
    <xf fontId="33" fillId="38" borderId="9" numFmtId="0" xfId="82" applyFont="1" applyFill="1" applyBorder="1" applyAlignment="1" applyProtection="1">
      <alignment horizontal="center" vertical="top" wrapText="1"/>
    </xf>
    <xf fontId="32" fillId="0" borderId="9" numFmtId="0" xfId="59" applyFont="1" applyBorder="1" applyAlignment="1" applyProtection="1">
      <alignment vertical="top" wrapText="1"/>
    </xf>
    <xf fontId="28" fillId="0" borderId="9" numFmtId="0" xfId="59" applyFont="1" applyBorder="1" applyAlignment="1" applyProtection="1">
      <alignment vertical="top" wrapText="1"/>
    </xf>
    <xf fontId="31" fillId="35" borderId="9" numFmtId="0" xfId="59" applyFont="1" applyFill="1" applyBorder="1" applyAlignment="1" applyProtection="1">
      <alignment vertical="top" wrapText="1"/>
    </xf>
    <xf fontId="28" fillId="37" borderId="9" numFmtId="0" xfId="0" applyFont="1" applyFill="1" applyBorder="1" applyAlignment="1">
      <alignment horizontal="left" vertical="top" wrapText="1"/>
    </xf>
    <xf fontId="32" fillId="0" borderId="9" numFmtId="0" xfId="0" applyFont="1" applyBorder="1" applyAlignment="1">
      <alignment horizontal="left" vertical="top" wrapText="1"/>
    </xf>
    <xf fontId="28" fillId="35" borderId="9" numFmtId="0" xfId="0" applyFont="1" applyFill="1" applyBorder="1" applyAlignment="1">
      <alignment horizontal="left" vertical="top" wrapText="1"/>
    </xf>
    <xf fontId="31" fillId="35" borderId="9" numFmtId="0" xfId="0" applyFont="1" applyFill="1" applyBorder="1" applyAlignment="1">
      <alignment horizontal="left" vertical="top" wrapText="1"/>
    </xf>
    <xf fontId="28" fillId="35" borderId="9" numFmtId="0" xfId="0" applyFont="1" applyFill="1" applyBorder="1" applyAlignment="1">
      <alignment horizontal="center" vertical="top" wrapText="1"/>
    </xf>
    <xf fontId="28" fillId="35" borderId="9" numFmtId="0" xfId="0" applyFont="1" applyFill="1" applyBorder="1" applyAlignment="1">
      <alignment vertical="top" wrapText="1"/>
    </xf>
    <xf fontId="32" fillId="0" borderId="9" numFmtId="0" xfId="0" applyFont="1" applyBorder="1" applyAlignment="1">
      <alignment vertical="top" wrapText="1"/>
    </xf>
    <xf fontId="33" fillId="35" borderId="9" numFmtId="49" xfId="0" applyNumberFormat="1" applyFont="1" applyFill="1" applyBorder="1" applyAlignment="1" applyProtection="1">
      <alignment horizontal="center" vertical="top" wrapText="1"/>
    </xf>
    <xf fontId="29" fillId="0" borderId="9" numFmtId="0" xfId="0" applyFont="1" applyBorder="1" applyAlignment="1" applyProtection="1">
      <alignment horizontal="center" vertical="top" wrapText="1"/>
    </xf>
    <xf fontId="28" fillId="36" borderId="9" numFmtId="49" xfId="0" applyNumberFormat="1" applyFont="1" applyFill="1" applyBorder="1" applyAlignment="1" applyProtection="1">
      <alignment horizontal="center" vertical="top" wrapText="1"/>
    </xf>
    <xf fontId="35" fillId="35" borderId="9" numFmtId="49" xfId="0" applyNumberFormat="1" applyFont="1" applyFill="1" applyBorder="1" applyAlignment="1" applyProtection="1">
      <alignment horizontal="left" vertical="top" wrapText="1"/>
    </xf>
    <xf fontId="33" fillId="0" borderId="9" numFmtId="0" xfId="0" applyFont="1" applyBorder="1" applyAlignment="1">
      <alignment vertical="top" wrapText="1"/>
    </xf>
    <xf fontId="28" fillId="0" borderId="0" numFmtId="0" xfId="0" applyFont="1" applyAlignment="1">
      <alignment horizontal="left" vertical="top" wrapText="1"/>
    </xf>
    <xf fontId="28" fillId="0" borderId="0" numFmtId="0" xfId="0" applyFont="1" applyAlignment="1">
      <alignment horizontal="center" vertical="top" wrapText="1"/>
    </xf>
    <xf fontId="30" fillId="0" borderId="0" numFmtId="0" xfId="0" applyFont="1" applyAlignment="1">
      <alignment vertical="top" wrapText="1"/>
    </xf>
    <xf fontId="30" fillId="0" borderId="0" numFmtId="166" xfId="0" applyNumberFormat="1" applyFont="1" applyAlignment="1">
      <alignment horizontal="center" vertical="top" wrapText="1"/>
    </xf>
    <xf fontId="30" fillId="0" borderId="11" numFmtId="0" xfId="0" applyFont="1" applyBorder="1" applyAlignment="1">
      <alignment horizontal="center" vertical="top" wrapText="1"/>
    </xf>
    <xf fontId="29" fillId="33" borderId="12" numFmtId="0" xfId="0" applyFont="1" applyFill="1" applyBorder="1" applyAlignment="1" applyProtection="1">
      <alignment horizontal="center" vertical="top" wrapText="1"/>
    </xf>
    <xf fontId="29" fillId="39" borderId="13" numFmtId="0" xfId="0" applyFont="1" applyFill="1" applyBorder="1" applyAlignment="1" applyProtection="1">
      <alignment horizontal="center" vertical="top" wrapText="1"/>
    </xf>
    <xf fontId="29" fillId="39" borderId="14" numFmtId="0" xfId="0" applyFont="1" applyFill="1" applyBorder="1" applyAlignment="1" applyProtection="1">
      <alignment horizontal="center" vertical="top" wrapText="1"/>
    </xf>
    <xf fontId="30" fillId="39" borderId="14" numFmtId="0" xfId="0" applyFont="1" applyFill="1" applyBorder="1" applyAlignment="1" applyProtection="1">
      <alignment horizontal="left" vertical="top" wrapText="1"/>
    </xf>
    <xf fontId="33" fillId="39" borderId="14" numFmtId="0" xfId="0" applyFont="1" applyFill="1" applyBorder="1" applyAlignment="1" applyProtection="1">
      <alignment horizontal="center" vertical="top" wrapText="1"/>
    </xf>
    <xf fontId="33" fillId="39" borderId="15" numFmtId="0" xfId="0" applyFont="1" applyFill="1" applyBorder="1" applyAlignment="1" applyProtection="1">
      <alignment horizontal="center" vertical="top" wrapText="1"/>
    </xf>
    <xf fontId="29" fillId="39" borderId="16" numFmtId="0" xfId="0" applyFont="1" applyFill="1" applyBorder="1" applyAlignment="1" applyProtection="1">
      <alignment horizontal="left" vertical="top" wrapText="1"/>
    </xf>
    <xf fontId="29" fillId="39" borderId="17" numFmtId="49" xfId="0" applyNumberFormat="1" applyFont="1" applyFill="1" applyBorder="1" applyAlignment="1" applyProtection="1">
      <alignment horizontal="left" vertical="top" wrapText="1"/>
    </xf>
    <xf fontId="28" fillId="39" borderId="18" numFmtId="49" xfId="0" applyNumberFormat="1" applyFont="1" applyFill="1" applyBorder="1" applyAlignment="1" applyProtection="1">
      <alignment horizontal="left" vertical="top" wrapText="1"/>
    </xf>
    <xf fontId="28" fillId="39" borderId="18" numFmtId="0" xfId="0" applyFont="1" applyFill="1" applyBorder="1" applyAlignment="1" applyProtection="1">
      <alignment horizontal="left" vertical="top" wrapText="1"/>
    </xf>
    <xf fontId="33" fillId="39" borderId="17" numFmtId="0" xfId="0" applyFont="1" applyFill="1" applyBorder="1" applyAlignment="1" applyProtection="1">
      <alignment horizontal="center" vertical="top" wrapText="1"/>
    </xf>
    <xf fontId="33" fillId="0" borderId="17" numFmtId="0" xfId="0" applyFont="1" applyBorder="1" applyAlignment="1" applyProtection="1">
      <alignment horizontal="center" vertical="top" wrapText="1"/>
    </xf>
    <xf fontId="33" fillId="0" borderId="19" numFmtId="0" xfId="0" applyFont="1" applyBorder="1" applyAlignment="1" applyProtection="1">
      <alignment horizontal="center" vertical="top" wrapText="1"/>
    </xf>
    <xf fontId="29" fillId="39" borderId="20" numFmtId="0" xfId="0" applyFont="1" applyFill="1" applyBorder="1" applyAlignment="1" applyProtection="1">
      <alignment horizontal="left" vertical="top" wrapText="1"/>
    </xf>
    <xf fontId="29" fillId="39" borderId="21" numFmtId="49" xfId="0" applyNumberFormat="1" applyFont="1" applyFill="1" applyBorder="1" applyAlignment="1" applyProtection="1">
      <alignment horizontal="left" vertical="top" wrapText="1"/>
    </xf>
    <xf fontId="28" fillId="39" borderId="22" numFmtId="49" xfId="0" applyNumberFormat="1" applyFont="1" applyFill="1" applyBorder="1" applyAlignment="1" applyProtection="1">
      <alignment horizontal="left" vertical="top" wrapText="1"/>
    </xf>
    <xf fontId="28" fillId="39" borderId="22" numFmtId="0" xfId="0" applyFont="1" applyFill="1" applyBorder="1" applyAlignment="1" applyProtection="1">
      <alignment horizontal="left" vertical="top" wrapText="1"/>
    </xf>
    <xf fontId="33" fillId="39" borderId="21" numFmtId="0" xfId="0" applyFont="1" applyFill="1" applyBorder="1" applyAlignment="1" applyProtection="1">
      <alignment horizontal="center" vertical="top" wrapText="1"/>
    </xf>
    <xf fontId="33" fillId="39" borderId="23" numFmtId="0" xfId="0" applyFont="1" applyFill="1" applyBorder="1" applyAlignment="1" applyProtection="1">
      <alignment horizontal="center" vertical="top" wrapText="1"/>
    </xf>
    <xf fontId="29" fillId="39" borderId="24" numFmtId="0" xfId="0" applyFont="1" applyFill="1" applyBorder="1" applyAlignment="1" applyProtection="1">
      <alignment horizontal="left" vertical="top" wrapText="1"/>
    </xf>
    <xf fontId="29" fillId="39" borderId="25" numFmtId="49" xfId="0" applyNumberFormat="1" applyFont="1" applyFill="1" applyBorder="1" applyAlignment="1" applyProtection="1">
      <alignment horizontal="left" vertical="top" wrapText="1"/>
    </xf>
    <xf fontId="28" fillId="39" borderId="26" numFmtId="49" xfId="0" applyNumberFormat="1" applyFont="1" applyFill="1" applyBorder="1" applyAlignment="1" applyProtection="1">
      <alignment horizontal="left" vertical="top" wrapText="1"/>
    </xf>
    <xf fontId="28" fillId="39" borderId="26" numFmtId="0" xfId="0" applyFont="1" applyFill="1" applyBorder="1" applyAlignment="1" applyProtection="1">
      <alignment horizontal="left" vertical="top" wrapText="1"/>
    </xf>
    <xf fontId="33" fillId="39" borderId="25" numFmtId="0" xfId="0" applyFont="1" applyFill="1" applyBorder="1" applyAlignment="1" applyProtection="1">
      <alignment horizontal="center" vertical="top" wrapText="1"/>
    </xf>
    <xf fontId="33" fillId="39" borderId="27" numFmtId="0" xfId="0" applyFont="1" applyFill="1" applyBorder="1" applyAlignment="1" applyProtection="1">
      <alignment horizontal="center" vertical="top" wrapText="1"/>
    </xf>
    <xf fontId="30" fillId="39" borderId="16" numFmtId="0" xfId="0" applyFont="1" applyFill="1" applyBorder="1" applyAlignment="1" applyProtection="1">
      <alignment horizontal="left" vertical="top" wrapText="1"/>
    </xf>
    <xf fontId="30" fillId="39" borderId="17" numFmtId="0" xfId="0" applyFont="1" applyFill="1" applyBorder="1" applyAlignment="1" applyProtection="1">
      <alignment horizontal="left" vertical="top" wrapText="1"/>
    </xf>
    <xf fontId="28" fillId="39" borderId="18" numFmtId="0" xfId="59" applyFont="1" applyFill="1" applyBorder="1" applyAlignment="1" applyProtection="1">
      <alignment horizontal="left" vertical="top" wrapText="1"/>
    </xf>
    <xf fontId="33" fillId="39" borderId="18" numFmtId="0" xfId="0" applyFont="1" applyFill="1" applyBorder="1" applyAlignment="1" applyProtection="1">
      <alignment horizontal="center" vertical="top" wrapText="1"/>
    </xf>
    <xf fontId="28" fillId="39" borderId="17" numFmtId="0" xfId="0" applyFont="1" applyFill="1" applyBorder="1" applyAlignment="1" applyProtection="1">
      <alignment horizontal="center" vertical="top" wrapText="1"/>
    </xf>
    <xf fontId="28" fillId="0" borderId="17" numFmtId="0" xfId="0" applyFont="1" applyBorder="1" applyAlignment="1" applyProtection="1">
      <alignment horizontal="center" vertical="top" wrapText="1"/>
    </xf>
    <xf fontId="28" fillId="0" borderId="19" numFmtId="0" xfId="0" applyFont="1" applyBorder="1" applyAlignment="1" applyProtection="1">
      <alignment horizontal="center" vertical="top" wrapText="1"/>
    </xf>
    <xf fontId="30" fillId="39" borderId="20" numFmtId="0" xfId="0" applyFont="1" applyFill="1" applyBorder="1" applyAlignment="1" applyProtection="1">
      <alignment horizontal="left" vertical="top" wrapText="1"/>
    </xf>
    <xf fontId="30" fillId="39" borderId="21" numFmtId="0" xfId="0" applyFont="1" applyFill="1" applyBorder="1" applyAlignment="1" applyProtection="1">
      <alignment horizontal="left" vertical="top" wrapText="1"/>
    </xf>
    <xf fontId="28" fillId="39" borderId="22" numFmtId="0" xfId="59" applyFont="1" applyFill="1" applyBorder="1" applyAlignment="1" applyProtection="1">
      <alignment horizontal="left" vertical="top" wrapText="1"/>
    </xf>
    <xf fontId="33" fillId="39" borderId="28" numFmtId="0" xfId="0" applyFont="1" applyFill="1" applyBorder="1" applyAlignment="1" applyProtection="1">
      <alignment horizontal="center" vertical="top" wrapText="1"/>
    </xf>
    <xf fontId="33" fillId="39" borderId="29" numFmtId="0" xfId="0" applyFont="1" applyFill="1" applyBorder="1" applyAlignment="1" applyProtection="1">
      <alignment horizontal="center" vertical="top" wrapText="1"/>
    </xf>
    <xf fontId="28" fillId="39" borderId="21" numFmtId="0" xfId="0" applyFont="1" applyFill="1" applyBorder="1" applyAlignment="1" applyProtection="1">
      <alignment horizontal="center" vertical="top" wrapText="1"/>
    </xf>
    <xf fontId="28" fillId="39" borderId="23" numFmtId="0" xfId="0" applyFont="1" applyFill="1" applyBorder="1" applyAlignment="1" applyProtection="1">
      <alignment horizontal="center" vertical="top" wrapText="1"/>
    </xf>
    <xf fontId="33" fillId="39" borderId="22" numFmtId="0" xfId="0" applyFont="1" applyFill="1" applyBorder="1" applyAlignment="1" applyProtection="1">
      <alignment horizontal="center" vertical="top" wrapText="1"/>
    </xf>
    <xf fontId="30" fillId="39" borderId="24" numFmtId="0" xfId="0" applyFont="1" applyFill="1" applyBorder="1" applyAlignment="1" applyProtection="1">
      <alignment horizontal="left" vertical="top" wrapText="1"/>
    </xf>
    <xf fontId="30" fillId="39" borderId="25" numFmtId="0" xfId="0" applyFont="1" applyFill="1" applyBorder="1" applyAlignment="1" applyProtection="1">
      <alignment horizontal="left" vertical="top" wrapText="1"/>
    </xf>
    <xf fontId="28" fillId="39" borderId="26" numFmtId="0" xfId="59" applyFont="1" applyFill="1" applyBorder="1" applyAlignment="1" applyProtection="1">
      <alignment horizontal="left" vertical="top" wrapText="1"/>
    </xf>
    <xf fontId="28" fillId="39" borderId="25" numFmtId="0" xfId="0" applyFont="1" applyFill="1" applyBorder="1" applyAlignment="1" applyProtection="1">
      <alignment horizontal="center" vertical="top" wrapText="1"/>
    </xf>
    <xf fontId="28" fillId="39" borderId="27" numFmtId="0" xfId="0" applyFont="1" applyFill="1" applyBorder="1" applyAlignment="1" applyProtection="1">
      <alignment horizontal="center" vertical="top" wrapText="1"/>
    </xf>
    <xf fontId="28" fillId="37" borderId="17" numFmtId="0" xfId="0" applyFont="1" applyFill="1" applyBorder="1" applyAlignment="1" applyProtection="1">
      <alignment horizontal="center" vertical="top" wrapText="1"/>
    </xf>
    <xf fontId="28" fillId="37" borderId="21" numFmtId="0" xfId="0" applyFont="1" applyFill="1" applyBorder="1" applyAlignment="1" applyProtection="1">
      <alignment horizontal="center" vertical="top" wrapText="1"/>
    </xf>
    <xf fontId="28" fillId="37" borderId="23" numFmtId="0" xfId="0" applyFont="1" applyFill="1" applyBorder="1" applyAlignment="1" applyProtection="1">
      <alignment horizontal="center" vertical="top" wrapText="1"/>
    </xf>
    <xf fontId="28" fillId="0" borderId="22" numFmtId="0" xfId="59" applyFont="1" applyBorder="1" applyAlignment="1" applyProtection="1">
      <alignment horizontal="left" vertical="top" wrapText="1"/>
    </xf>
    <xf fontId="28" fillId="0" borderId="22" numFmtId="0" xfId="0" applyFont="1" applyBorder="1" applyAlignment="1" applyProtection="1">
      <alignment horizontal="left" vertical="top" wrapText="1"/>
    </xf>
    <xf fontId="28" fillId="37" borderId="25" numFmtId="0" xfId="0" applyFont="1" applyFill="1" applyBorder="1" applyAlignment="1" applyProtection="1">
      <alignment horizontal="center" vertical="top" wrapText="1"/>
    </xf>
    <xf fontId="28" fillId="37" borderId="27" numFmtId="0" xfId="0" applyFont="1" applyFill="1" applyBorder="1" applyAlignment="1" applyProtection="1">
      <alignment horizontal="center" vertical="top" wrapText="1"/>
    </xf>
    <xf fontId="33" fillId="0" borderId="21" numFmtId="0" xfId="0" applyFont="1" applyBorder="1" applyAlignment="1" applyProtection="1">
      <alignment horizontal="center" vertical="top" wrapText="1"/>
    </xf>
    <xf fontId="33" fillId="0" borderId="23" numFmtId="0" xfId="0" applyFont="1" applyBorder="1" applyAlignment="1" applyProtection="1">
      <alignment horizontal="center" vertical="top" wrapText="1"/>
    </xf>
    <xf fontId="33" fillId="39" borderId="26" numFmtId="0" xfId="0" applyFont="1" applyFill="1" applyBorder="1" applyAlignment="1" applyProtection="1">
      <alignment horizontal="center" vertical="top" wrapText="1"/>
    </xf>
    <xf fontId="33" fillId="0" borderId="25" numFmtId="0" xfId="0" applyFont="1" applyBorder="1" applyAlignment="1" applyProtection="1">
      <alignment horizontal="center" vertical="top" wrapText="1"/>
    </xf>
    <xf fontId="33" fillId="0" borderId="27" numFmtId="0" xfId="0" applyFont="1" applyBorder="1" applyAlignment="1" applyProtection="1">
      <alignment horizontal="center" vertical="top" wrapText="1"/>
    </xf>
    <xf fontId="28" fillId="39" borderId="19" numFmtId="0" xfId="0" applyFont="1" applyFill="1" applyBorder="1" applyAlignment="1" applyProtection="1">
      <alignment horizontal="center" vertical="top" wrapText="1"/>
    </xf>
    <xf fontId="28" fillId="39" borderId="29" numFmtId="0" xfId="59" applyFont="1" applyFill="1" applyBorder="1" applyAlignment="1" applyProtection="1">
      <alignment horizontal="left" vertical="top" wrapText="1"/>
    </xf>
    <xf fontId="28" fillId="39" borderId="29" numFmtId="0" xfId="0" applyFont="1" applyFill="1" applyBorder="1" applyAlignment="1" applyProtection="1">
      <alignment horizontal="left" vertical="top" wrapText="1"/>
    </xf>
    <xf fontId="30" fillId="41" borderId="30" numFmtId="0" xfId="0" applyFont="1" applyFill="1" applyBorder="1" applyAlignment="1" applyProtection="1">
      <alignment horizontal="left" vertical="top" wrapText="1"/>
    </xf>
    <xf fontId="30" fillId="41" borderId="31" numFmtId="0" xfId="0" applyFont="1" applyFill="1" applyBorder="1" applyAlignment="1" applyProtection="1">
      <alignment horizontal="left" vertical="top" wrapText="1"/>
    </xf>
    <xf fontId="28" fillId="41" borderId="31" numFmtId="0" xfId="59" applyFont="1" applyFill="1" applyBorder="1" applyAlignment="1" applyProtection="1">
      <alignment horizontal="left" vertical="top" wrapText="1"/>
    </xf>
    <xf fontId="28" fillId="41" borderId="31" numFmtId="0" xfId="0" applyFont="1" applyFill="1" applyBorder="1" applyAlignment="1" applyProtection="1">
      <alignment horizontal="left" vertical="top" wrapText="1"/>
    </xf>
    <xf fontId="33" fillId="41" borderId="32" numFmtId="0" xfId="0" applyFont="1" applyFill="1" applyBorder="1" applyAlignment="1" applyProtection="1">
      <alignment horizontal="center" vertical="top" wrapText="1"/>
    </xf>
    <xf fontId="33" fillId="41" borderId="31" numFmtId="0" xfId="0" applyFont="1" applyFill="1" applyBorder="1" applyAlignment="1" applyProtection="1">
      <alignment horizontal="center" vertical="top" wrapText="1"/>
    </xf>
    <xf fontId="28" fillId="41" borderId="31" numFmtId="0" xfId="0" applyFont="1" applyFill="1" applyBorder="1" applyAlignment="1" applyProtection="1">
      <alignment horizontal="center" vertical="top" wrapText="1"/>
    </xf>
    <xf fontId="28" fillId="41" borderId="33" numFmtId="0" xfId="0" applyFont="1" applyFill="1" applyBorder="1" applyAlignment="1" applyProtection="1">
      <alignment horizontal="center" vertical="top" wrapText="1"/>
    </xf>
    <xf fontId="30" fillId="41" borderId="34" numFmtId="0" xfId="0" applyFont="1" applyFill="1" applyBorder="1" applyAlignment="1" applyProtection="1">
      <alignment horizontal="left" vertical="top" wrapText="1"/>
    </xf>
    <xf fontId="30" fillId="41" borderId="35" numFmtId="0" xfId="0" applyFont="1" applyFill="1" applyBorder="1" applyAlignment="1" applyProtection="1">
      <alignment horizontal="left" vertical="top" wrapText="1"/>
    </xf>
    <xf fontId="28" fillId="41" borderId="35" numFmtId="0" xfId="59" applyFont="1" applyFill="1" applyBorder="1" applyAlignment="1" applyProtection="1">
      <alignment horizontal="left" vertical="top" wrapText="1"/>
    </xf>
    <xf fontId="28" fillId="41" borderId="35" numFmtId="0" xfId="0" applyFont="1" applyFill="1" applyBorder="1" applyAlignment="1" applyProtection="1">
      <alignment horizontal="left" vertical="top" wrapText="1"/>
    </xf>
    <xf fontId="33" fillId="41" borderId="36" numFmtId="0" xfId="0" applyFont="1" applyFill="1" applyBorder="1" applyAlignment="1" applyProtection="1">
      <alignment horizontal="center" vertical="top" wrapText="1"/>
    </xf>
    <xf fontId="33" fillId="41" borderId="35" numFmtId="0" xfId="0" applyFont="1" applyFill="1" applyBorder="1" applyAlignment="1" applyProtection="1">
      <alignment horizontal="center" vertical="top" wrapText="1"/>
    </xf>
    <xf fontId="28" fillId="41" borderId="35" numFmtId="0" xfId="0" applyFont="1" applyFill="1" applyBorder="1" applyAlignment="1" applyProtection="1">
      <alignment horizontal="center" vertical="top" wrapText="1"/>
    </xf>
    <xf fontId="28" fillId="41" borderId="37" numFmtId="0" xfId="0" applyFont="1" applyFill="1" applyBorder="1" applyAlignment="1" applyProtection="1">
      <alignment horizontal="center" vertical="top" wrapText="1"/>
    </xf>
    <xf fontId="30" fillId="39" borderId="30" numFmtId="0" xfId="0" applyFont="1" applyFill="1" applyBorder="1" applyAlignment="1" applyProtection="1">
      <alignment horizontal="left" vertical="top" wrapText="1"/>
    </xf>
    <xf fontId="30" fillId="39" borderId="31" numFmtId="0" xfId="0" applyFont="1" applyFill="1" applyBorder="1" applyAlignment="1" applyProtection="1">
      <alignment horizontal="left" vertical="top" wrapText="1"/>
    </xf>
    <xf fontId="28" fillId="39" borderId="31" numFmtId="0" xfId="59" applyFont="1" applyFill="1" applyBorder="1" applyAlignment="1" applyProtection="1">
      <alignment horizontal="left" vertical="top" wrapText="1"/>
    </xf>
    <xf fontId="28" fillId="39" borderId="31" numFmtId="0" xfId="0" applyFont="1" applyFill="1" applyBorder="1" applyAlignment="1" applyProtection="1">
      <alignment horizontal="left" vertical="top" wrapText="1"/>
    </xf>
    <xf fontId="33" fillId="39" borderId="31" numFmtId="0" xfId="0" applyFont="1" applyFill="1" applyBorder="1" applyAlignment="1" applyProtection="1">
      <alignment horizontal="center" vertical="top" wrapText="1"/>
    </xf>
    <xf fontId="28" fillId="39" borderId="31" numFmtId="0" xfId="0" applyFont="1" applyFill="1" applyBorder="1" applyAlignment="1" applyProtection="1">
      <alignment horizontal="center" vertical="top" wrapText="1"/>
    </xf>
    <xf fontId="28" fillId="39" borderId="33" numFmtId="0" xfId="0" applyFont="1" applyFill="1" applyBorder="1" applyAlignment="1" applyProtection="1">
      <alignment horizontal="center" vertical="top" wrapText="1"/>
    </xf>
    <xf fontId="30" fillId="39" borderId="34" numFmtId="0" xfId="0" applyFont="1" applyFill="1" applyBorder="1" applyAlignment="1" applyProtection="1">
      <alignment horizontal="left" vertical="top" wrapText="1"/>
    </xf>
    <xf fontId="30" fillId="39" borderId="35" numFmtId="0" xfId="0" applyFont="1" applyFill="1" applyBorder="1" applyAlignment="1" applyProtection="1">
      <alignment horizontal="left" vertical="top" wrapText="1"/>
    </xf>
    <xf fontId="28" fillId="39" borderId="35" numFmtId="0" xfId="59" applyFont="1" applyFill="1" applyBorder="1" applyAlignment="1" applyProtection="1">
      <alignment horizontal="left" vertical="top" wrapText="1"/>
    </xf>
    <xf fontId="28" fillId="39" borderId="35" numFmtId="0" xfId="0" applyFont="1" applyFill="1" applyBorder="1" applyAlignment="1" applyProtection="1">
      <alignment horizontal="left" vertical="top" wrapText="1"/>
    </xf>
    <xf fontId="33" fillId="39" borderId="35" numFmtId="0" xfId="0" applyFont="1" applyFill="1" applyBorder="1" applyAlignment="1" applyProtection="1">
      <alignment horizontal="center" vertical="top" wrapText="1"/>
    </xf>
    <xf fontId="28" fillId="39" borderId="35" numFmtId="0" xfId="0" applyFont="1" applyFill="1" applyBorder="1" applyAlignment="1" applyProtection="1">
      <alignment horizontal="center" vertical="top" wrapText="1"/>
    </xf>
    <xf fontId="28" fillId="39" borderId="37" numFmtId="0" xfId="0" applyFont="1" applyFill="1" applyBorder="1" applyAlignment="1" applyProtection="1">
      <alignment horizontal="center" vertical="top" wrapText="1"/>
    </xf>
    <xf fontId="30" fillId="39" borderId="38" numFmtId="0" xfId="0" applyFont="1" applyFill="1" applyBorder="1" applyAlignment="1" applyProtection="1">
      <alignment horizontal="left" vertical="top" wrapText="1"/>
    </xf>
    <xf fontId="30" fillId="39" borderId="39" numFmtId="0" xfId="0" applyFont="1" applyFill="1" applyBorder="1" applyAlignment="1" applyProtection="1">
      <alignment horizontal="left" vertical="top" wrapText="1"/>
    </xf>
    <xf fontId="28" fillId="39" borderId="39" numFmtId="0" xfId="59" applyFont="1" applyFill="1" applyBorder="1" applyAlignment="1" applyProtection="1">
      <alignment horizontal="left" vertical="top" wrapText="1"/>
    </xf>
    <xf fontId="28" fillId="39" borderId="39" numFmtId="0" xfId="0" applyFont="1" applyFill="1" applyBorder="1" applyAlignment="1" applyProtection="1">
      <alignment horizontal="left" vertical="top" wrapText="1"/>
    </xf>
    <xf fontId="33" fillId="39" borderId="39" numFmtId="0" xfId="0" applyFont="1" applyFill="1" applyBorder="1" applyAlignment="1" applyProtection="1">
      <alignment horizontal="center" vertical="top" wrapText="1"/>
    </xf>
    <xf fontId="28" fillId="39" borderId="39" numFmtId="0" xfId="0" applyFont="1" applyFill="1" applyBorder="1" applyAlignment="1" applyProtection="1">
      <alignment horizontal="center" vertical="top" wrapText="1"/>
    </xf>
    <xf fontId="28" fillId="39" borderId="40" numFmtId="0" xfId="0" applyFont="1" applyFill="1" applyBorder="1" applyAlignment="1" applyProtection="1">
      <alignment horizontal="center" vertical="top" wrapText="1"/>
    </xf>
    <xf fontId="33" fillId="37" borderId="28" numFmtId="0" xfId="0" applyFont="1" applyFill="1" applyBorder="1" applyAlignment="1">
      <alignment horizontal="left" vertical="top" wrapText="1"/>
    </xf>
    <xf fontId="33" fillId="37" borderId="22" numFmtId="0" xfId="0" applyFont="1" applyFill="1" applyBorder="1" applyAlignment="1">
      <alignment horizontal="left" vertical="top" wrapText="1"/>
    </xf>
    <xf fontId="33" fillId="37" borderId="29" numFmtId="0" xfId="0" applyFont="1" applyFill="1" applyBorder="1" applyAlignment="1">
      <alignment horizontal="left" vertical="top" wrapText="1"/>
    </xf>
    <xf fontId="33" fillId="37" borderId="18" numFmtId="0" xfId="0" applyFont="1" applyFill="1" applyBorder="1" applyAlignment="1">
      <alignment horizontal="left" vertical="top" wrapText="1"/>
    </xf>
    <xf fontId="33" fillId="37" borderId="26" numFmtId="0" xfId="0" applyFont="1" applyFill="1" applyBorder="1" applyAlignment="1">
      <alignment horizontal="left" vertical="top" wrapText="1"/>
    </xf>
    <xf fontId="28" fillId="42" borderId="17" numFmtId="0" xfId="0" applyFont="1" applyFill="1" applyBorder="1" applyAlignment="1" applyProtection="1">
      <alignment horizontal="center" vertical="top" wrapText="1"/>
    </xf>
    <xf fontId="30" fillId="39" borderId="19" numFmtId="0" xfId="0" applyFont="1" applyFill="1" applyBorder="1" applyAlignment="1" applyProtection="1">
      <alignment horizontal="left" vertical="top" wrapText="1"/>
    </xf>
    <xf fontId="28" fillId="39" borderId="17" numFmtId="0" xfId="59" applyFont="1" applyFill="1" applyBorder="1" applyAlignment="1" applyProtection="1">
      <alignment horizontal="left" vertical="top" wrapText="1"/>
    </xf>
    <xf fontId="30" fillId="39" borderId="23" numFmtId="0" xfId="0" applyFont="1" applyFill="1" applyBorder="1" applyAlignment="1" applyProtection="1">
      <alignment horizontal="left" vertical="top" wrapText="1"/>
    </xf>
    <xf fontId="28" fillId="39" borderId="41" numFmtId="0" xfId="0" applyFont="1" applyFill="1" applyBorder="1" applyAlignment="1" applyProtection="1">
      <alignment horizontal="left" vertical="top" wrapText="1"/>
    </xf>
    <xf fontId="30" fillId="39" borderId="27" numFmtId="0" xfId="0" applyFont="1" applyFill="1" applyBorder="1" applyAlignment="1" applyProtection="1">
      <alignment horizontal="left" vertical="top" wrapText="1"/>
    </xf>
    <xf fontId="28" fillId="39" borderId="42" numFmtId="0" xfId="0" applyFont="1" applyFill="1" applyBorder="1" applyAlignment="1" applyProtection="1">
      <alignment horizontal="left" vertical="top" wrapText="1"/>
    </xf>
    <xf fontId="28" fillId="0" borderId="18" numFmtId="0" xfId="0" applyFont="1" applyBorder="1" applyAlignment="1" applyProtection="1">
      <alignment horizontal="left" vertical="top" wrapText="1"/>
    </xf>
    <xf fontId="28" fillId="0" borderId="29" numFmtId="0" xfId="0" applyFont="1" applyBorder="1" applyAlignment="1" applyProtection="1">
      <alignment horizontal="left" vertical="top" wrapText="1"/>
    </xf>
    <xf fontId="28" fillId="37" borderId="26" numFmtId="0" xfId="0" applyFont="1" applyFill="1" applyBorder="1" applyAlignment="1">
      <alignment vertical="top" wrapText="1"/>
    </xf>
    <xf fontId="28" fillId="0" borderId="26" numFmtId="0" xfId="0" applyFont="1" applyBorder="1" applyAlignment="1">
      <alignment horizontal="left" vertical="top" wrapText="1"/>
    </xf>
    <xf fontId="28" fillId="37" borderId="22" numFmtId="0" xfId="0" applyFont="1" applyFill="1" applyBorder="1" applyAlignment="1">
      <alignment vertical="top" wrapText="1"/>
    </xf>
    <xf fontId="28" fillId="0" borderId="22" numFmtId="0" xfId="0" applyFont="1" applyBorder="1" applyAlignment="1">
      <alignment horizontal="left" vertical="top" wrapText="1"/>
    </xf>
    <xf fontId="33" fillId="39" borderId="43" numFmtId="0" xfId="0" applyFont="1" applyFill="1" applyBorder="1" applyAlignment="1" applyProtection="1">
      <alignment horizontal="center" vertical="top" wrapText="1"/>
    </xf>
    <xf fontId="30" fillId="0" borderId="17" numFmtId="0" xfId="0" applyFont="1" applyBorder="1" applyAlignment="1" applyProtection="1">
      <alignment horizontal="left" vertical="top" wrapText="1"/>
    </xf>
    <xf fontId="30" fillId="0" borderId="21" numFmtId="0" xfId="0" applyFont="1" applyBorder="1" applyAlignment="1" applyProtection="1">
      <alignment horizontal="left" vertical="top" wrapText="1"/>
    </xf>
    <xf fontId="30" fillId="0" borderId="25" numFmtId="0" xfId="0" applyFont="1" applyBorder="1" applyAlignment="1" applyProtection="1">
      <alignment horizontal="left" vertical="top" wrapText="1"/>
    </xf>
    <xf fontId="30" fillId="0" borderId="19" numFmtId="0" xfId="0" applyFont="1" applyBorder="1" applyAlignment="1" applyProtection="1">
      <alignment horizontal="left" vertical="top" wrapText="1"/>
    </xf>
    <xf fontId="30" fillId="0" borderId="23" numFmtId="0" xfId="0" applyFont="1" applyBorder="1" applyAlignment="1" applyProtection="1">
      <alignment horizontal="left" vertical="top" wrapText="1"/>
    </xf>
    <xf fontId="30" fillId="0" borderId="27" numFmtId="0" xfId="0" applyFont="1" applyBorder="1" applyAlignment="1" applyProtection="1">
      <alignment horizontal="left" vertical="top" wrapText="1"/>
    </xf>
    <xf fontId="28" fillId="0" borderId="21" numFmtId="0" xfId="0" applyFont="1" applyBorder="1" applyAlignment="1" applyProtection="1">
      <alignment horizontal="center" vertical="top" wrapText="1"/>
    </xf>
    <xf fontId="28" fillId="0" borderId="23" numFmtId="0" xfId="0" applyFont="1" applyBorder="1" applyAlignment="1" applyProtection="1">
      <alignment horizontal="center" vertical="top" wrapText="1"/>
    </xf>
    <xf fontId="28" fillId="39" borderId="26" numFmtId="49" xfId="59" applyNumberFormat="1" applyFont="1" applyFill="1" applyBorder="1" applyAlignment="1" applyProtection="1">
      <alignment horizontal="left" vertical="top" wrapText="1"/>
    </xf>
    <xf fontId="28" fillId="0" borderId="25" numFmtId="0" xfId="0" applyFont="1" applyBorder="1" applyAlignment="1" applyProtection="1">
      <alignment horizontal="center" vertical="top" wrapText="1"/>
    </xf>
    <xf fontId="28" fillId="0" borderId="27" numFmtId="0" xfId="0" applyFont="1" applyBorder="1" applyAlignment="1" applyProtection="1">
      <alignment horizontal="center" vertical="top" wrapText="1"/>
    </xf>
    <xf fontId="28" fillId="39" borderId="28" numFmtId="0" xfId="59" applyFont="1" applyFill="1" applyBorder="1" applyAlignment="1" applyProtection="1">
      <alignment horizontal="left" vertical="top" wrapText="1"/>
    </xf>
    <xf fontId="28" fillId="39" borderId="28" numFmtId="0" xfId="0" applyFont="1" applyFill="1" applyBorder="1" applyAlignment="1" applyProtection="1">
      <alignment horizontal="left" vertical="top" wrapText="1"/>
    </xf>
    <xf fontId="29" fillId="0" borderId="16" numFmtId="49" xfId="0" applyNumberFormat="1" applyFont="1" applyBorder="1" applyAlignment="1" applyProtection="1">
      <alignment horizontal="left" vertical="top" wrapText="1"/>
    </xf>
    <xf fontId="29" fillId="0" borderId="17" numFmtId="49" xfId="0" applyNumberFormat="1" applyFont="1" applyBorder="1" applyAlignment="1" applyProtection="1">
      <alignment horizontal="left" vertical="top" wrapText="1"/>
    </xf>
    <xf fontId="28" fillId="0" borderId="18" numFmtId="0" xfId="0" applyFont="1" applyBorder="1" applyAlignment="1" applyProtection="1">
      <alignment vertical="top" wrapText="1"/>
    </xf>
    <xf fontId="29" fillId="0" borderId="20" numFmtId="49" xfId="0" applyNumberFormat="1" applyFont="1" applyBorder="1" applyAlignment="1" applyProtection="1">
      <alignment horizontal="left" vertical="top" wrapText="1"/>
    </xf>
    <xf fontId="29" fillId="0" borderId="21" numFmtId="49" xfId="0" applyNumberFormat="1" applyFont="1" applyBorder="1" applyAlignment="1" applyProtection="1">
      <alignment horizontal="left" vertical="top" wrapText="1"/>
    </xf>
    <xf fontId="28" fillId="0" borderId="22" numFmtId="0" xfId="0" applyFont="1" applyBorder="1" applyAlignment="1" applyProtection="1">
      <alignment vertical="top" wrapText="1"/>
    </xf>
    <xf fontId="29" fillId="0" borderId="24" numFmtId="49" xfId="0" applyNumberFormat="1" applyFont="1" applyBorder="1" applyAlignment="1" applyProtection="1">
      <alignment horizontal="left" vertical="top" wrapText="1"/>
    </xf>
    <xf fontId="29" fillId="0" borderId="25" numFmtId="49" xfId="0" applyNumberFormat="1" applyFont="1" applyBorder="1" applyAlignment="1" applyProtection="1">
      <alignment horizontal="left" vertical="top" wrapText="1"/>
    </xf>
    <xf fontId="28" fillId="0" borderId="28" numFmtId="0" xfId="0" applyFont="1" applyBorder="1" applyAlignment="1" applyProtection="1">
      <alignment vertical="top" wrapText="1"/>
    </xf>
    <xf fontId="28" fillId="0" borderId="28" numFmtId="0" xfId="0" applyFont="1" applyBorder="1" applyAlignment="1" applyProtection="1">
      <alignment horizontal="left" vertical="top" wrapText="1"/>
    </xf>
    <xf fontId="28" fillId="0" borderId="26" numFmtId="0" xfId="0" applyFont="1" applyBorder="1" applyAlignment="1" applyProtection="1">
      <alignment vertical="top" wrapText="1"/>
    </xf>
    <xf fontId="28" fillId="0" borderId="26" numFmtId="0" xfId="0" applyFont="1" applyBorder="1" applyAlignment="1" applyProtection="1">
      <alignment horizontal="left" vertical="top" wrapText="1"/>
    </xf>
    <xf fontId="28" fillId="0" borderId="0" numFmtId="0" xfId="0" applyFont="1" applyAlignment="1" applyProtection="1">
      <alignment vertical="top" wrapText="1"/>
    </xf>
    <xf fontId="28" fillId="0" borderId="27" numFmtId="0" xfId="0" applyFont="1" applyBorder="1" applyAlignment="1" applyProtection="1">
      <alignment vertical="top" wrapText="1"/>
    </xf>
    <xf fontId="28" fillId="0" borderId="23" numFmtId="0" xfId="0" applyFont="1" applyBorder="1" applyAlignment="1" applyProtection="1">
      <alignment vertical="top" wrapText="1"/>
    </xf>
    <xf fontId="29" fillId="39" borderId="44" numFmtId="0" xfId="0" applyFont="1" applyFill="1" applyBorder="1" applyAlignment="1" applyProtection="1">
      <alignment horizontal="left" vertical="top" wrapText="1"/>
    </xf>
    <xf fontId="29" fillId="39" borderId="45" numFmtId="0" xfId="0" applyFont="1" applyFill="1" applyBorder="1" applyAlignment="1" applyProtection="1">
      <alignment horizontal="left" vertical="top" wrapText="1"/>
    </xf>
    <xf fontId="36" fillId="37" borderId="46" numFmtId="0" xfId="0" applyFont="1" applyFill="1" applyBorder="1" applyAlignment="1">
      <alignment horizontal="left" vertical="top" wrapText="1"/>
    </xf>
    <xf fontId="33" fillId="37" borderId="46" numFmtId="0" xfId="0" applyFont="1" applyFill="1" applyBorder="1" applyAlignment="1">
      <alignment horizontal="left" vertical="top" wrapText="1"/>
    </xf>
    <xf fontId="33" fillId="39" borderId="47" numFmtId="0" xfId="0" applyFont="1" applyFill="1" applyBorder="1" applyAlignment="1" applyProtection="1">
      <alignment horizontal="center" vertical="top" wrapText="1"/>
    </xf>
    <xf fontId="33" fillId="39" borderId="48" numFmtId="0" xfId="0" applyFont="1" applyFill="1" applyBorder="1" applyAlignment="1" applyProtection="1">
      <alignment horizontal="center" vertical="top" wrapText="1"/>
    </xf>
    <xf fontId="33" fillId="39" borderId="45" numFmtId="0" xfId="0" applyFont="1" applyFill="1" applyBorder="1" applyAlignment="1" applyProtection="1">
      <alignment horizontal="center" vertical="top" wrapText="1"/>
    </xf>
    <xf fontId="29" fillId="39" borderId="49" numFmtId="0" xfId="0" applyFont="1" applyFill="1" applyBorder="1" applyAlignment="1" applyProtection="1">
      <alignment horizontal="left" vertical="top" wrapText="1"/>
    </xf>
    <xf fontId="29" fillId="39" borderId="23" numFmtId="0" xfId="0" applyFont="1" applyFill="1" applyBorder="1" applyAlignment="1" applyProtection="1">
      <alignment horizontal="left" vertical="top" wrapText="1"/>
    </xf>
    <xf fontId="36" fillId="37" borderId="22" numFmtId="0" xfId="0" applyFont="1" applyFill="1" applyBorder="1" applyAlignment="1">
      <alignment horizontal="left" vertical="top" wrapText="1"/>
    </xf>
    <xf fontId="29" fillId="39" borderId="50" numFmtId="0" xfId="0" applyFont="1" applyFill="1" applyBorder="1" applyAlignment="1" applyProtection="1">
      <alignment horizontal="left" vertical="top" wrapText="1"/>
    </xf>
    <xf fontId="29" fillId="39" borderId="51" numFmtId="0" xfId="0" applyFont="1" applyFill="1" applyBorder="1" applyAlignment="1" applyProtection="1">
      <alignment horizontal="left" vertical="top" wrapText="1"/>
    </xf>
    <xf fontId="36" fillId="37" borderId="52" numFmtId="0" xfId="0" applyFont="1" applyFill="1" applyBorder="1" applyAlignment="1">
      <alignment horizontal="left" vertical="top" wrapText="1"/>
    </xf>
    <xf fontId="33" fillId="37" borderId="52" numFmtId="0" xfId="0" applyFont="1" applyFill="1" applyBorder="1" applyAlignment="1">
      <alignment horizontal="left" vertical="top" wrapText="1"/>
    </xf>
    <xf fontId="33" fillId="39" borderId="53" numFmtId="0" xfId="0" applyFont="1" applyFill="1" applyBorder="1" applyAlignment="1" applyProtection="1">
      <alignment horizontal="center" vertical="top" wrapText="1"/>
    </xf>
    <xf fontId="33" fillId="39" borderId="54" numFmtId="0" xfId="0" applyFont="1" applyFill="1" applyBorder="1" applyAlignment="1" applyProtection="1">
      <alignment horizontal="center" vertical="top" wrapText="1"/>
    </xf>
    <xf fontId="33" fillId="39" borderId="51" numFmtId="0" xfId="0" applyFont="1" applyFill="1" applyBorder="1" applyAlignment="1" applyProtection="1">
      <alignment horizontal="center" vertical="top" wrapText="1"/>
    </xf>
    <xf fontId="28" fillId="36" borderId="21" numFmtId="0" xfId="0" applyFont="1" applyFill="1" applyBorder="1" applyAlignment="1" applyProtection="1">
      <alignment horizontal="center" vertical="top" wrapText="1"/>
    </xf>
    <xf fontId="29" fillId="39" borderId="17" numFmtId="0" xfId="0" applyFont="1" applyFill="1" applyBorder="1" applyAlignment="1" applyProtection="1">
      <alignment horizontal="left" vertical="top" wrapText="1"/>
    </xf>
    <xf fontId="29" fillId="39" borderId="21" numFmtId="0" xfId="0" applyFont="1" applyFill="1" applyBorder="1" applyAlignment="1" applyProtection="1">
      <alignment horizontal="left" vertical="top" wrapText="1"/>
    </xf>
    <xf fontId="29" fillId="39" borderId="25" numFmtId="0" xfId="0" applyFont="1" applyFill="1" applyBorder="1" applyAlignment="1" applyProtection="1">
      <alignment horizontal="left" vertical="top" wrapText="1"/>
    </xf>
    <xf fontId="35" fillId="39" borderId="18" numFmtId="49" xfId="0" applyNumberFormat="1" applyFont="1" applyFill="1" applyBorder="1" applyAlignment="1" applyProtection="1">
      <alignment horizontal="left" vertical="top" wrapText="1"/>
    </xf>
    <xf fontId="33" fillId="39" borderId="19" numFmtId="0" xfId="0" applyFont="1" applyFill="1" applyBorder="1" applyAlignment="1" applyProtection="1">
      <alignment horizontal="center" vertical="top" wrapText="1"/>
    </xf>
    <xf fontId="35" fillId="39" borderId="22" numFmtId="49" xfId="0" applyNumberFormat="1" applyFont="1" applyFill="1" applyBorder="1" applyAlignment="1" applyProtection="1">
      <alignment horizontal="left" vertical="top" wrapText="1"/>
    </xf>
    <xf fontId="30" fillId="0" borderId="16" numFmtId="0" xfId="0" applyFont="1" applyBorder="1" applyAlignment="1">
      <alignment horizontal="left" vertical="top" wrapText="1"/>
    </xf>
    <xf fontId="28" fillId="39" borderId="55" numFmtId="0" xfId="59" applyFont="1" applyFill="1" applyBorder="1" applyAlignment="1" applyProtection="1">
      <alignment horizontal="left" vertical="top" wrapText="1"/>
    </xf>
    <xf fontId="30" fillId="0" borderId="20" numFmtId="0" xfId="0" applyFont="1" applyBorder="1" applyAlignment="1">
      <alignment horizontal="left" vertical="top" wrapText="1"/>
    </xf>
    <xf fontId="28" fillId="39" borderId="41" numFmtId="0" xfId="59" applyFont="1" applyFill="1" applyBorder="1" applyAlignment="1" applyProtection="1">
      <alignment horizontal="left" vertical="top" wrapText="1"/>
    </xf>
    <xf fontId="28" fillId="0" borderId="22" numFmtId="0" xfId="0" applyFont="1" applyBorder="1" applyAlignment="1" applyProtection="1">
      <alignment horizontal="center" vertical="top" wrapText="1"/>
    </xf>
    <xf fontId="30" fillId="0" borderId="24" numFmtId="0" xfId="0" applyFont="1" applyBorder="1" applyAlignment="1">
      <alignment horizontal="left" vertical="top" wrapText="1"/>
    </xf>
    <xf fontId="28" fillId="39" borderId="42" numFmtId="0" xfId="59" applyFont="1" applyFill="1" applyBorder="1" applyAlignment="1" applyProtection="1">
      <alignment horizontal="left" vertical="top" wrapText="1"/>
    </xf>
    <xf fontId="28" fillId="39" borderId="28" numFmtId="49" xfId="0" applyNumberFormat="1" applyFont="1" applyFill="1" applyBorder="1" applyAlignment="1" applyProtection="1">
      <alignment horizontal="left" vertical="top" wrapText="1"/>
    </xf>
    <xf fontId="29" fillId="0" borderId="16" numFmtId="0" xfId="0" applyFont="1" applyBorder="1" applyAlignment="1" applyProtection="1">
      <alignment horizontal="left" vertical="top" wrapText="1"/>
    </xf>
    <xf fontId="33" fillId="0" borderId="18" numFmtId="49" xfId="0" applyNumberFormat="1" applyFont="1" applyBorder="1" applyAlignment="1" applyProtection="1">
      <alignment horizontal="left" vertical="top" wrapText="1"/>
    </xf>
    <xf fontId="28" fillId="39" borderId="18" numFmtId="0" xfId="82" applyFont="1" applyFill="1" applyBorder="1" applyAlignment="1" applyProtection="1">
      <alignment horizontal="left" vertical="top" wrapText="1"/>
    </xf>
    <xf fontId="29" fillId="0" borderId="20" numFmtId="0" xfId="0" applyFont="1" applyBorder="1" applyAlignment="1" applyProtection="1">
      <alignment horizontal="left" vertical="top" wrapText="1"/>
    </xf>
    <xf fontId="33" fillId="0" borderId="22" numFmtId="49" xfId="0" applyNumberFormat="1" applyFont="1" applyBorder="1" applyAlignment="1" applyProtection="1">
      <alignment horizontal="left" vertical="top" wrapText="1"/>
    </xf>
    <xf fontId="28" fillId="39" borderId="22" numFmtId="0" xfId="82" applyFont="1" applyFill="1" applyBorder="1" applyAlignment="1" applyProtection="1">
      <alignment horizontal="left" vertical="top" wrapText="1"/>
    </xf>
    <xf fontId="29" fillId="0" borderId="24" numFmtId="0" xfId="0" applyFont="1" applyBorder="1" applyAlignment="1" applyProtection="1">
      <alignment horizontal="left" vertical="top" wrapText="1"/>
    </xf>
    <xf fontId="33" fillId="0" borderId="26" numFmtId="49" xfId="0" applyNumberFormat="1" applyFont="1" applyBorder="1" applyAlignment="1" applyProtection="1">
      <alignment horizontal="left" vertical="top" wrapText="1"/>
    </xf>
    <xf fontId="28" fillId="39" borderId="26" numFmtId="0" xfId="82" applyFont="1" applyFill="1" applyBorder="1" applyAlignment="1" applyProtection="1">
      <alignment horizontal="left" vertical="top" wrapText="1"/>
    </xf>
    <xf fontId="28" fillId="39" borderId="18" numFmtId="0" xfId="0" applyFont="1" applyFill="1" applyBorder="1" applyAlignment="1" applyProtection="1">
      <alignment vertical="top" wrapText="1"/>
    </xf>
    <xf fontId="28" fillId="37" borderId="17" numFmtId="0" xfId="0" applyFont="1" applyFill="1" applyBorder="1" applyAlignment="1">
      <alignment horizontal="center" vertical="top" wrapText="1"/>
    </xf>
    <xf fontId="28" fillId="39" borderId="22" numFmtId="0" xfId="0" applyFont="1" applyFill="1" applyBorder="1" applyAlignment="1" applyProtection="1">
      <alignment vertical="top" wrapText="1"/>
    </xf>
    <xf fontId="28" fillId="37" borderId="21" numFmtId="0" xfId="0" applyFont="1" applyFill="1" applyBorder="1" applyAlignment="1">
      <alignment horizontal="center" vertical="top" wrapText="1"/>
    </xf>
    <xf fontId="28" fillId="37" borderId="28" numFmtId="0" xfId="0" applyFont="1" applyFill="1" applyBorder="1" applyAlignment="1">
      <alignment horizontal="center" vertical="top" wrapText="1"/>
    </xf>
    <xf fontId="28" fillId="39" borderId="28" numFmtId="0" xfId="0" applyFont="1" applyFill="1" applyBorder="1" applyAlignment="1" applyProtection="1">
      <alignment horizontal="center" vertical="top" wrapText="1"/>
    </xf>
    <xf fontId="28" fillId="39" borderId="26" numFmtId="0" xfId="0" applyFont="1" applyFill="1" applyBorder="1" applyAlignment="1" applyProtection="1">
      <alignment vertical="top" wrapText="1"/>
    </xf>
    <xf fontId="28" fillId="37" borderId="26" numFmtId="0" xfId="0" applyFont="1" applyFill="1" applyBorder="1" applyAlignment="1">
      <alignment horizontal="center" vertical="top" wrapText="1"/>
    </xf>
    <xf fontId="28" fillId="39" borderId="26" numFmtId="0" xfId="0" applyFont="1" applyFill="1" applyBorder="1" applyAlignment="1" applyProtection="1">
      <alignment horizontal="center" vertical="top" wrapText="1"/>
    </xf>
    <xf fontId="30" fillId="0" borderId="56" numFmtId="0" xfId="0" applyFont="1" applyBorder="1" applyAlignment="1" applyProtection="1">
      <alignment horizontal="left" vertical="top" wrapText="1"/>
    </xf>
    <xf fontId="30" fillId="0" borderId="57" numFmtId="0" xfId="0" applyFont="1" applyBorder="1" applyAlignment="1" applyProtection="1">
      <alignment horizontal="left" vertical="top" wrapText="1"/>
    </xf>
    <xf fontId="28" fillId="0" borderId="57" numFmtId="0" xfId="0" applyFont="1" applyBorder="1" applyAlignment="1" applyProtection="1">
      <alignment horizontal="left" vertical="top" wrapText="1"/>
    </xf>
    <xf fontId="33" fillId="0" borderId="57" numFmtId="0" xfId="0" applyFont="1" applyBorder="1" applyAlignment="1" applyProtection="1">
      <alignment horizontal="center" vertical="top" wrapText="1"/>
    </xf>
    <xf fontId="28" fillId="0" borderId="57" numFmtId="0" xfId="0" applyFont="1" applyBorder="1" applyAlignment="1" applyProtection="1">
      <alignment vertical="top" wrapText="1"/>
      <protection locked="0"/>
    </xf>
    <xf fontId="30" fillId="37" borderId="20" numFmtId="0" xfId="0" applyFont="1" applyFill="1" applyBorder="1" applyAlignment="1" applyProtection="1">
      <alignment horizontal="left" vertical="top" wrapText="1"/>
    </xf>
    <xf fontId="30" fillId="37" borderId="21" numFmtId="0" xfId="0" applyFont="1" applyFill="1" applyBorder="1" applyAlignment="1" applyProtection="1">
      <alignment horizontal="left" vertical="top" wrapText="1"/>
    </xf>
    <xf fontId="28" fillId="37" borderId="28" numFmtId="0" xfId="0" applyFont="1" applyFill="1" applyBorder="1" applyAlignment="1" applyProtection="1">
      <alignment horizontal="left" vertical="top" wrapText="1"/>
    </xf>
    <xf fontId="33" fillId="37" borderId="21" numFmtId="0" xfId="0" applyFont="1" applyFill="1" applyBorder="1" applyAlignment="1" applyProtection="1">
      <alignment horizontal="center" vertical="top" wrapText="1"/>
    </xf>
    <xf fontId="28" fillId="37" borderId="21" numFmtId="0" xfId="0" applyFont="1" applyFill="1" applyBorder="1" applyAlignment="1" applyProtection="1">
      <alignment horizontal="center" vertical="top" wrapText="1"/>
      <protection locked="0"/>
    </xf>
    <xf fontId="28" fillId="0" borderId="21" numFmtId="0" xfId="0" applyFont="1" applyBorder="1" applyAlignment="1" applyProtection="1">
      <alignment horizontal="center" vertical="top" wrapText="1"/>
      <protection locked="0"/>
    </xf>
    <xf fontId="28" fillId="0" borderId="23" numFmtId="0" xfId="0" applyFont="1" applyBorder="1" applyAlignment="1" applyProtection="1">
      <alignment horizontal="center" vertical="top" wrapText="1"/>
      <protection locked="0"/>
    </xf>
    <xf fontId="28" fillId="37" borderId="22" numFmtId="0" xfId="0" applyFont="1" applyFill="1" applyBorder="1" applyAlignment="1" applyProtection="1">
      <alignment horizontal="left" vertical="top" wrapText="1"/>
    </xf>
    <xf fontId="28" fillId="37" borderId="23" numFmtId="0" xfId="0" applyFont="1" applyFill="1" applyBorder="1" applyAlignment="1" applyProtection="1">
      <alignment horizontal="center" vertical="top" wrapText="1"/>
      <protection locked="0"/>
    </xf>
    <xf fontId="28" fillId="37" borderId="22" numFmtId="0" xfId="0" applyFont="1" applyFill="1" applyBorder="1" applyAlignment="1">
      <alignment horizontal="left" vertical="top" wrapText="1"/>
    </xf>
    <xf fontId="33" fillId="37" borderId="43" numFmtId="0" xfId="0" applyFont="1" applyFill="1" applyBorder="1" applyAlignment="1" applyProtection="1">
      <alignment horizontal="center" vertical="top" wrapText="1"/>
    </xf>
    <xf fontId="30" fillId="37" borderId="24" numFmtId="0" xfId="0" applyFont="1" applyFill="1" applyBorder="1" applyAlignment="1" applyProtection="1">
      <alignment horizontal="left" vertical="top" wrapText="1"/>
    </xf>
    <xf fontId="30" fillId="37" borderId="25" numFmtId="0" xfId="0" applyFont="1" applyFill="1" applyBorder="1" applyAlignment="1" applyProtection="1">
      <alignment horizontal="left" vertical="top" wrapText="1"/>
    </xf>
    <xf fontId="28" fillId="37" borderId="26" numFmtId="0" xfId="0" applyFont="1" applyFill="1" applyBorder="1" applyAlignment="1" applyProtection="1">
      <alignment horizontal="left" vertical="top" wrapText="1"/>
    </xf>
    <xf fontId="33" fillId="37" borderId="25" numFmtId="0" xfId="0" applyFont="1" applyFill="1" applyBorder="1" applyAlignment="1" applyProtection="1">
      <alignment horizontal="center" vertical="top" wrapText="1"/>
    </xf>
    <xf fontId="28" fillId="37" borderId="25" numFmtId="0" xfId="0" applyFont="1" applyFill="1" applyBorder="1" applyAlignment="1" applyProtection="1">
      <alignment horizontal="center" vertical="top" wrapText="1"/>
      <protection locked="0"/>
    </xf>
    <xf fontId="28" fillId="37" borderId="27" numFmtId="0" xfId="0" applyFont="1" applyFill="1" applyBorder="1" applyAlignment="1" applyProtection="1">
      <alignment horizontal="center" vertical="top" wrapText="1"/>
      <protection locked="0"/>
    </xf>
    <xf fontId="30" fillId="37" borderId="16" numFmtId="0" xfId="0" applyFont="1" applyFill="1" applyBorder="1" applyAlignment="1" applyProtection="1">
      <alignment horizontal="left" vertical="top" wrapText="1"/>
    </xf>
    <xf fontId="30" fillId="37" borderId="17" numFmtId="0" xfId="0" applyFont="1" applyFill="1" applyBorder="1" applyAlignment="1" applyProtection="1">
      <alignment horizontal="left" vertical="top" wrapText="1"/>
    </xf>
    <xf fontId="28" fillId="37" borderId="18" numFmtId="0" xfId="0" applyFont="1" applyFill="1" applyBorder="1" applyAlignment="1" applyProtection="1">
      <alignment horizontal="left" vertical="top" wrapText="1"/>
    </xf>
    <xf fontId="33" fillId="37" borderId="17" numFmtId="0" xfId="0" applyFont="1" applyFill="1" applyBorder="1" applyAlignment="1" applyProtection="1">
      <alignment horizontal="center" vertical="top" wrapText="1"/>
    </xf>
    <xf fontId="28" fillId="37" borderId="17" numFmtId="0" xfId="0" applyFont="1" applyFill="1" applyBorder="1" applyAlignment="1" applyProtection="1">
      <alignment horizontal="center" vertical="top" wrapText="1"/>
      <protection locked="0"/>
    </xf>
    <xf fontId="28" fillId="37" borderId="19" numFmtId="0" xfId="0" applyFont="1" applyFill="1" applyBorder="1" applyAlignment="1" applyProtection="1">
      <alignment horizontal="center" vertical="top" wrapText="1"/>
      <protection locked="0"/>
    </xf>
    <xf fontId="28" fillId="37" borderId="29" numFmtId="0" xfId="0" applyFont="1" applyFill="1" applyBorder="1" applyAlignment="1" applyProtection="1">
      <alignment horizontal="left" vertical="top" wrapText="1"/>
    </xf>
    <xf fontId="28" fillId="0" borderId="17" numFmtId="0" xfId="0" applyFont="1" applyBorder="1" applyAlignment="1" applyProtection="1">
      <alignment horizontal="center" vertical="top" wrapText="1"/>
      <protection locked="0"/>
    </xf>
    <xf fontId="28" fillId="0" borderId="19" numFmtId="0" xfId="0" applyFont="1" applyBorder="1" applyAlignment="1" applyProtection="1">
      <alignment horizontal="center" vertical="top" wrapText="1"/>
      <protection locked="0"/>
    </xf>
    <xf fontId="30" fillId="39" borderId="44" numFmtId="49" xfId="0" applyNumberFormat="1" applyFont="1" applyFill="1" applyBorder="1" applyAlignment="1" applyProtection="1">
      <alignment horizontal="left" vertical="top" wrapText="1"/>
    </xf>
    <xf fontId="30" fillId="39" borderId="48" numFmtId="49" xfId="0" applyNumberFormat="1" applyFont="1" applyFill="1" applyBorder="1" applyAlignment="1" applyProtection="1">
      <alignment horizontal="left" vertical="top" wrapText="1"/>
    </xf>
    <xf fontId="28" fillId="39" borderId="46" numFmtId="0" xfId="59" applyFont="1" applyFill="1" applyBorder="1" applyAlignment="1" applyProtection="1">
      <alignment horizontal="left" vertical="top" wrapText="1"/>
    </xf>
    <xf fontId="28" fillId="39" borderId="46" numFmtId="0" xfId="0" applyFont="1" applyFill="1" applyBorder="1" applyAlignment="1" applyProtection="1">
      <alignment horizontal="left" vertical="top" wrapText="1"/>
    </xf>
    <xf fontId="28" fillId="0" borderId="48" numFmtId="0" xfId="0" applyFont="1" applyBorder="1" applyAlignment="1" applyProtection="1">
      <alignment horizontal="center" vertical="top" wrapText="1"/>
    </xf>
    <xf fontId="28" fillId="39" borderId="48" numFmtId="0" xfId="0" applyFont="1" applyFill="1" applyBorder="1" applyAlignment="1" applyProtection="1">
      <alignment horizontal="center" vertical="top" wrapText="1"/>
      <protection locked="0"/>
    </xf>
    <xf fontId="28" fillId="39" borderId="45" numFmtId="0" xfId="0" applyFont="1" applyFill="1" applyBorder="1" applyAlignment="1" applyProtection="1">
      <alignment horizontal="center" vertical="top" wrapText="1"/>
      <protection locked="0"/>
    </xf>
    <xf fontId="30" fillId="39" borderId="49" numFmtId="49" xfId="0" applyNumberFormat="1" applyFont="1" applyFill="1" applyBorder="1" applyAlignment="1" applyProtection="1">
      <alignment horizontal="left" vertical="top" wrapText="1"/>
    </xf>
    <xf fontId="30" fillId="39" borderId="21" numFmtId="49" xfId="0" applyNumberFormat="1" applyFont="1" applyFill="1" applyBorder="1" applyAlignment="1" applyProtection="1">
      <alignment horizontal="left" vertical="top" wrapText="1"/>
    </xf>
    <xf fontId="28" fillId="0" borderId="28" numFmtId="0" xfId="0" applyFont="1" applyBorder="1" applyAlignment="1">
      <alignment horizontal="center" vertical="top" wrapText="1"/>
    </xf>
    <xf fontId="28" fillId="0" borderId="21" numFmtId="0" xfId="0" applyFont="1" applyBorder="1" applyAlignment="1">
      <alignment vertical="top" wrapText="1"/>
    </xf>
    <xf fontId="28" fillId="39" borderId="21" numFmtId="0" xfId="0" applyFont="1" applyFill="1" applyBorder="1" applyAlignment="1" applyProtection="1">
      <alignment horizontal="center" vertical="top" wrapText="1"/>
      <protection locked="0"/>
    </xf>
    <xf fontId="28" fillId="39" borderId="23" numFmtId="0" xfId="0" applyFont="1" applyFill="1" applyBorder="1" applyAlignment="1" applyProtection="1">
      <alignment horizontal="center" vertical="top" wrapText="1"/>
      <protection locked="0"/>
    </xf>
    <xf fontId="28" fillId="0" borderId="21" numFmtId="0" xfId="0" applyFont="1" applyBorder="1" applyAlignment="1">
      <alignment horizontal="center" vertical="top" wrapText="1"/>
    </xf>
    <xf fontId="30" fillId="39" borderId="50" numFmtId="49" xfId="0" applyNumberFormat="1" applyFont="1" applyFill="1" applyBorder="1" applyAlignment="1" applyProtection="1">
      <alignment horizontal="left" vertical="top" wrapText="1"/>
    </xf>
    <xf fontId="30" fillId="39" borderId="54" numFmtId="49" xfId="0" applyNumberFormat="1" applyFont="1" applyFill="1" applyBorder="1" applyAlignment="1" applyProtection="1">
      <alignment horizontal="left" vertical="top" wrapText="1"/>
    </xf>
    <xf fontId="28" fillId="39" borderId="52" numFmtId="0" xfId="59" applyFont="1" applyFill="1" applyBorder="1" applyAlignment="1" applyProtection="1">
      <alignment horizontal="left" vertical="top" wrapText="1"/>
    </xf>
    <xf fontId="28" fillId="39" borderId="52" numFmtId="0" xfId="0" applyFont="1" applyFill="1" applyBorder="1" applyAlignment="1" applyProtection="1">
      <alignment horizontal="left" vertical="top" wrapText="1"/>
    </xf>
    <xf fontId="28" fillId="39" borderId="52" numFmtId="0" xfId="0" applyFont="1" applyFill="1" applyBorder="1" applyAlignment="1" applyProtection="1">
      <alignment horizontal="center" vertical="top" wrapText="1"/>
    </xf>
    <xf fontId="28" fillId="0" borderId="54" numFmtId="0" xfId="0" applyFont="1" applyBorder="1" applyAlignment="1">
      <alignment vertical="top" wrapText="1"/>
    </xf>
    <xf fontId="28" fillId="39" borderId="54" numFmtId="0" xfId="0" applyFont="1" applyFill="1" applyBorder="1" applyAlignment="1" applyProtection="1">
      <alignment horizontal="center" vertical="top" wrapText="1"/>
      <protection locked="0"/>
    </xf>
    <xf fontId="28" fillId="39" borderId="51" numFmtId="0" xfId="0" applyFont="1" applyFill="1" applyBorder="1" applyAlignment="1" applyProtection="1">
      <alignment horizontal="center" vertical="top" wrapText="1"/>
      <protection locked="0"/>
    </xf>
    <xf fontId="28" fillId="0" borderId="48" numFmtId="0" xfId="0" applyFont="1" applyBorder="1" applyAlignment="1" applyProtection="1">
      <alignment horizontal="center" vertical="top" wrapText="1"/>
      <protection locked="0"/>
    </xf>
    <xf fontId="28" fillId="39" borderId="54" numFmtId="0" xfId="0" applyFont="1" applyFill="1" applyBorder="1" applyAlignment="1" applyProtection="1">
      <alignment horizontal="left" vertical="top" wrapText="1"/>
    </xf>
    <xf fontId="28" fillId="39" borderId="54" numFmtId="0" xfId="0" applyFont="1" applyFill="1" applyBorder="1" applyAlignment="1" applyProtection="1">
      <alignment horizontal="center" vertical="top" wrapText="1"/>
    </xf>
    <xf fontId="28" fillId="0" borderId="58" numFmtId="0" xfId="0" applyFont="1" applyBorder="1" applyAlignment="1" applyProtection="1">
      <alignment vertical="top" wrapText="1"/>
      <protection locked="0"/>
    </xf>
    <xf fontId="28" fillId="0" borderId="59" numFmtId="0" xfId="0" applyFont="1" applyBorder="1" applyAlignment="1">
      <alignment horizontal="center" vertical="top" wrapText="1"/>
    </xf>
    <xf fontId="28" fillId="39" borderId="60" numFmtId="0" xfId="0" applyFont="1" applyFill="1" applyBorder="1" applyAlignment="1" applyProtection="1">
      <alignment horizontal="left" vertical="top" wrapText="1"/>
    </xf>
    <xf fontId="28" fillId="0" borderId="35" numFmtId="0" xfId="0" applyFont="1" applyBorder="1" applyAlignment="1" applyProtection="1">
      <alignment horizontal="center" vertical="top" wrapText="1"/>
    </xf>
    <xf fontId="33" fillId="39" borderId="41" numFmtId="0" xfId="0" applyFont="1" applyFill="1" applyBorder="1" applyAlignment="1" applyProtection="1">
      <alignment horizontal="center" vertical="top" wrapText="1"/>
    </xf>
    <xf fontId="28" fillId="0" borderId="0" numFmtId="0" xfId="0" applyFont="1" applyAlignment="1" applyProtection="1">
      <alignment vertical="top" wrapText="1"/>
      <protection locked="0"/>
    </xf>
    <xf fontId="33" fillId="39" borderId="28" numFmtId="0" xfId="0" applyFont="1" applyFill="1" applyBorder="1" applyAlignment="1" applyProtection="1">
      <alignment horizontal="left" vertical="top" wrapText="1"/>
    </xf>
    <xf fontId="33" fillId="39" borderId="22" numFmtId="0" xfId="0" applyFont="1" applyFill="1" applyBorder="1" applyAlignment="1" applyProtection="1">
      <alignment horizontal="left" vertical="top" wrapText="1"/>
    </xf>
    <xf fontId="33" fillId="39" borderId="61" numFmtId="0" xfId="0" applyFont="1" applyFill="1" applyBorder="1" applyAlignment="1" applyProtection="1">
      <alignment horizontal="center" vertical="top" wrapText="1"/>
    </xf>
    <xf fontId="28" fillId="0" borderId="54" numFmtId="0" xfId="0" applyFont="1" applyBorder="1" applyAlignment="1">
      <alignment horizontal="center" vertical="top" wrapText="1"/>
    </xf>
    <xf fontId="28" fillId="0" borderId="58" numFmtId="0" xfId="0" applyFont="1" applyBorder="1" applyAlignment="1" applyProtection="1">
      <alignment horizontal="left" vertical="top" wrapText="1"/>
      <protection locked="0"/>
    </xf>
    <xf fontId="28" fillId="0" borderId="43" numFmtId="0" xfId="0" applyFont="1" applyBorder="1" applyAlignment="1">
      <alignment vertical="top" wrapText="1"/>
    </xf>
    <xf fontId="30" fillId="39" borderId="20" numFmtId="49" xfId="0" applyNumberFormat="1" applyFont="1" applyFill="1" applyBorder="1" applyAlignment="1" applyProtection="1">
      <alignment horizontal="left" vertical="top" wrapText="1"/>
    </xf>
    <xf fontId="28" fillId="0" borderId="0" numFmtId="0" xfId="0" applyFont="1" applyAlignment="1" applyProtection="1">
      <alignment horizontal="left" vertical="top" wrapText="1"/>
      <protection locked="0"/>
    </xf>
    <xf fontId="28" fillId="0" borderId="43" numFmtId="0" xfId="0" applyFont="1" applyBorder="1" applyAlignment="1">
      <alignment horizontal="center" vertical="top" wrapText="1"/>
    </xf>
    <xf fontId="33" fillId="39" borderId="46" numFmtId="0" xfId="0" applyFont="1" applyFill="1" applyBorder="1" applyAlignment="1" applyProtection="1">
      <alignment horizontal="center" vertical="top" wrapText="1"/>
    </xf>
    <xf fontId="28" fillId="0" borderId="45" numFmtId="0" xfId="0" applyFont="1" applyBorder="1" applyAlignment="1" applyProtection="1">
      <alignment horizontal="center" vertical="top" wrapText="1"/>
      <protection locked="0"/>
    </xf>
    <xf fontId="33" fillId="39" borderId="52" numFmtId="0" xfId="0" applyFont="1" applyFill="1" applyBorder="1" applyAlignment="1" applyProtection="1">
      <alignment horizontal="center" vertical="top" wrapText="1"/>
    </xf>
    <xf fontId="28" fillId="0" borderId="53" numFmtId="0" xfId="0" applyFont="1" applyBorder="1" applyAlignment="1">
      <alignment horizontal="center" vertical="top" wrapText="1"/>
    </xf>
    <xf fontId="30" fillId="39" borderId="23" numFmtId="49" xfId="0" applyNumberFormat="1" applyFont="1" applyFill="1" applyBorder="1" applyAlignment="1" applyProtection="1">
      <alignment horizontal="left" vertical="top" wrapText="1"/>
    </xf>
    <xf fontId="28" fillId="39" borderId="28" numFmtId="0" xfId="59" applyFont="1" applyFill="1" applyBorder="1" applyAlignment="1" applyProtection="1">
      <alignment vertical="top" wrapText="1"/>
    </xf>
    <xf fontId="28" fillId="39" borderId="29" numFmtId="0" xfId="59" applyFont="1" applyFill="1" applyBorder="1" applyAlignment="1" applyProtection="1">
      <alignment vertical="top" wrapText="1"/>
    </xf>
    <xf fontId="33" fillId="37" borderId="22" numFmtId="0" xfId="0" applyFont="1" applyFill="1" applyBorder="1" applyAlignment="1">
      <alignment vertical="top" wrapText="1"/>
    </xf>
    <xf fontId="33" fillId="37" borderId="29" numFmtId="0" xfId="0" applyFont="1" applyFill="1" applyBorder="1" applyAlignment="1">
      <alignment vertical="top" wrapText="1"/>
    </xf>
    <xf fontId="28" fillId="39" borderId="62" numFmtId="0" xfId="0" applyFont="1" applyFill="1" applyBorder="1" applyAlignment="1" applyProtection="1">
      <alignment horizontal="left" vertical="top" wrapText="1"/>
    </xf>
    <xf fontId="28" fillId="0" borderId="35" numFmtId="49" xfId="0" applyNumberFormat="1" applyFont="1" applyBorder="1" applyAlignment="1" applyProtection="1">
      <alignment horizontal="left" vertical="top" wrapText="1"/>
    </xf>
    <xf fontId="28" fillId="0" borderId="35" numFmtId="0" xfId="82" applyFont="1" applyBorder="1" applyAlignment="1" applyProtection="1">
      <alignment horizontal="left" vertical="top" wrapText="1"/>
    </xf>
    <xf fontId="33" fillId="0" borderId="21" numFmtId="0" xfId="0" applyFont="1" applyBorder="1" applyAlignment="1">
      <alignment vertical="top" wrapText="1"/>
    </xf>
    <xf fontId="28" fillId="39" borderId="43" numFmtId="0" xfId="0" applyFont="1" applyFill="1" applyBorder="1" applyAlignment="1" applyProtection="1">
      <alignment horizontal="left" vertical="top" wrapText="1"/>
    </xf>
    <xf fontId="28" fillId="0" borderId="48" numFmtId="0" xfId="0" applyFont="1" applyBorder="1" applyAlignment="1">
      <alignment horizontal="center" vertical="top" wrapText="1"/>
    </xf>
    <xf fontId="30" fillId="39" borderId="30" numFmtId="49" xfId="0" applyNumberFormat="1" applyFont="1" applyFill="1" applyBorder="1" applyAlignment="1" applyProtection="1">
      <alignment horizontal="left" vertical="top" wrapText="1"/>
    </xf>
    <xf fontId="30" fillId="39" borderId="31" numFmtId="49" xfId="0" applyNumberFormat="1" applyFont="1" applyFill="1" applyBorder="1" applyAlignment="1" applyProtection="1">
      <alignment horizontal="left" vertical="top" wrapText="1"/>
    </xf>
    <xf fontId="33" fillId="0" borderId="31" numFmtId="0" xfId="0" applyFont="1" applyBorder="1" applyAlignment="1">
      <alignment horizontal="center" vertical="top" wrapText="1"/>
    </xf>
    <xf fontId="33" fillId="0" borderId="31" numFmtId="0" xfId="0" applyFont="1" applyBorder="1" applyAlignment="1">
      <alignment horizontal="left" vertical="top" wrapText="1"/>
    </xf>
    <xf fontId="28" fillId="0" borderId="31" numFmtId="0" xfId="0" applyFont="1" applyBorder="1" applyAlignment="1">
      <alignment horizontal="center" vertical="top" wrapText="1"/>
    </xf>
    <xf fontId="28" fillId="0" borderId="33" numFmtId="0" xfId="0" applyFont="1" applyBorder="1" applyAlignment="1">
      <alignment horizontal="center" vertical="top" wrapText="1"/>
    </xf>
    <xf fontId="30" fillId="39" borderId="34" numFmtId="49" xfId="0" applyNumberFormat="1" applyFont="1" applyFill="1" applyBorder="1" applyAlignment="1" applyProtection="1">
      <alignment horizontal="left" vertical="top" wrapText="1"/>
    </xf>
    <xf fontId="30" fillId="39" borderId="35" numFmtId="49" xfId="0" applyNumberFormat="1" applyFont="1" applyFill="1" applyBorder="1" applyAlignment="1" applyProtection="1">
      <alignment horizontal="left" vertical="top" wrapText="1"/>
    </xf>
    <xf fontId="33" fillId="0" borderId="35" numFmtId="0" xfId="0" applyFont="1" applyBorder="1" applyAlignment="1">
      <alignment horizontal="center" vertical="top" wrapText="1"/>
    </xf>
    <xf fontId="33" fillId="0" borderId="35" numFmtId="0" xfId="0" applyFont="1" applyBorder="1" applyAlignment="1">
      <alignment horizontal="left" vertical="top" wrapText="1"/>
    </xf>
    <xf fontId="28" fillId="0" borderId="35" numFmtId="0" xfId="0" applyFont="1" applyBorder="1" applyAlignment="1">
      <alignment horizontal="center" vertical="top" wrapText="1"/>
    </xf>
    <xf fontId="28" fillId="0" borderId="37" numFmtId="0" xfId="0" applyFont="1" applyBorder="1" applyAlignment="1">
      <alignment horizontal="center" vertical="top" wrapText="1"/>
    </xf>
    <xf fontId="30" fillId="39" borderId="38" numFmtId="49" xfId="0" applyNumberFormat="1" applyFont="1" applyFill="1" applyBorder="1" applyAlignment="1" applyProtection="1">
      <alignment horizontal="left" vertical="top" wrapText="1"/>
    </xf>
    <xf fontId="30" fillId="39" borderId="39" numFmtId="49" xfId="0" applyNumberFormat="1" applyFont="1" applyFill="1" applyBorder="1" applyAlignment="1" applyProtection="1">
      <alignment horizontal="left" vertical="top" wrapText="1"/>
    </xf>
    <xf fontId="33" fillId="0" borderId="39" numFmtId="0" xfId="0" applyFont="1" applyBorder="1" applyAlignment="1">
      <alignment horizontal="center" vertical="top" wrapText="1"/>
    </xf>
    <xf fontId="33" fillId="0" borderId="39" numFmtId="0" xfId="0" applyFont="1" applyBorder="1" applyAlignment="1">
      <alignment horizontal="left" vertical="top" wrapText="1"/>
    </xf>
    <xf fontId="28" fillId="0" borderId="39" numFmtId="0" xfId="0" applyFont="1" applyBorder="1" applyAlignment="1">
      <alignment horizontal="center" vertical="top" wrapText="1"/>
    </xf>
    <xf fontId="28" fillId="0" borderId="40" numFmtId="0" xfId="0" applyFont="1" applyBorder="1" applyAlignment="1">
      <alignment horizontal="center" vertical="top" wrapText="1"/>
    </xf>
    <xf fontId="30" fillId="0" borderId="30" numFmtId="49" xfId="0" applyNumberFormat="1" applyFont="1" applyBorder="1" applyAlignment="1" applyProtection="1">
      <alignment horizontal="left" vertical="top" wrapText="1"/>
    </xf>
    <xf fontId="30" fillId="0" borderId="31" numFmtId="49" xfId="0" applyNumberFormat="1" applyFont="1" applyBorder="1" applyAlignment="1" applyProtection="1">
      <alignment horizontal="left" vertical="top" wrapText="1"/>
    </xf>
    <xf fontId="28" fillId="0" borderId="31" numFmtId="49" xfId="0" applyNumberFormat="1" applyFont="1" applyBorder="1" applyAlignment="1" applyProtection="1">
      <alignment horizontal="left" vertical="top" wrapText="1"/>
    </xf>
    <xf fontId="28" fillId="0" borderId="31" numFmtId="49" xfId="0" applyNumberFormat="1" applyFont="1" applyBorder="1" applyAlignment="1" applyProtection="1">
      <alignment horizontal="center" vertical="top" wrapText="1"/>
    </xf>
    <xf fontId="28" fillId="0" borderId="31" numFmtId="0" xfId="0" applyFont="1" applyBorder="1" applyAlignment="1" applyProtection="1">
      <alignment horizontal="center" vertical="top" wrapText="1"/>
    </xf>
    <xf fontId="28" fillId="0" borderId="33" numFmtId="0" xfId="0" applyFont="1" applyBorder="1" applyAlignment="1" applyProtection="1">
      <alignment horizontal="center" vertical="top" wrapText="1"/>
    </xf>
    <xf fontId="30" fillId="0" borderId="63" numFmtId="49" xfId="0" applyNumberFormat="1" applyFont="1" applyBorder="1" applyAlignment="1" applyProtection="1">
      <alignment horizontal="left" vertical="top" wrapText="1"/>
    </xf>
    <xf fontId="30" fillId="0" borderId="64" numFmtId="49" xfId="0" applyNumberFormat="1" applyFont="1" applyBorder="1" applyAlignment="1" applyProtection="1">
      <alignment horizontal="left" vertical="top" wrapText="1"/>
    </xf>
    <xf fontId="28" fillId="0" borderId="65" numFmtId="49" xfId="0" applyNumberFormat="1" applyFont="1" applyBorder="1" applyAlignment="1" applyProtection="1">
      <alignment horizontal="center" vertical="top" wrapText="1"/>
    </xf>
    <xf fontId="28" fillId="0" borderId="66" numFmtId="0" xfId="0" applyFont="1" applyBorder="1" applyAlignment="1" applyProtection="1">
      <alignment horizontal="center" vertical="top" wrapText="1"/>
    </xf>
    <xf fontId="28" fillId="0" borderId="64" numFmtId="0" xfId="0" applyFont="1" applyBorder="1" applyAlignment="1" applyProtection="1">
      <alignment horizontal="center" vertical="top" wrapText="1"/>
    </xf>
    <xf fontId="28" fillId="0" borderId="67" numFmtId="0" xfId="0" applyFont="1" applyBorder="1" applyAlignment="1" applyProtection="1">
      <alignment horizontal="center" vertical="top" wrapText="1"/>
    </xf>
    <xf fontId="30" fillId="0" borderId="34" numFmtId="49" xfId="0" applyNumberFormat="1" applyFont="1" applyBorder="1" applyAlignment="1" applyProtection="1">
      <alignment horizontal="left" vertical="top" wrapText="1"/>
    </xf>
    <xf fontId="30" fillId="0" borderId="35" numFmtId="49" xfId="0" applyNumberFormat="1" applyFont="1" applyBorder="1" applyAlignment="1" applyProtection="1">
      <alignment horizontal="left" vertical="top" wrapText="1"/>
    </xf>
    <xf fontId="28" fillId="0" borderId="65" numFmtId="0" xfId="0" applyFont="1" applyBorder="1" applyAlignment="1" applyProtection="1">
      <alignment horizontal="center" vertical="top" wrapText="1"/>
    </xf>
    <xf fontId="28" fillId="0" borderId="37" numFmtId="0" xfId="0" applyFont="1" applyBorder="1" applyAlignment="1" applyProtection="1">
      <alignment horizontal="center" vertical="top" wrapText="1"/>
    </xf>
    <xf fontId="30" fillId="0" borderId="38" numFmtId="49" xfId="0" applyNumberFormat="1" applyFont="1" applyBorder="1" applyAlignment="1" applyProtection="1">
      <alignment horizontal="left" vertical="top" wrapText="1"/>
    </xf>
    <xf fontId="30" fillId="0" borderId="39" numFmtId="49" xfId="0" applyNumberFormat="1" applyFont="1" applyBorder="1" applyAlignment="1" applyProtection="1">
      <alignment horizontal="left" vertical="top" wrapText="1"/>
    </xf>
    <xf fontId="28" fillId="0" borderId="39" numFmtId="49" xfId="0" applyNumberFormat="1" applyFont="1" applyBorder="1" applyAlignment="1" applyProtection="1">
      <alignment horizontal="left" vertical="top" wrapText="1"/>
    </xf>
    <xf fontId="28" fillId="0" borderId="36" numFmtId="49" xfId="0" applyNumberFormat="1" applyFont="1" applyBorder="1" applyAlignment="1" applyProtection="1">
      <alignment vertical="top" wrapText="1"/>
    </xf>
    <xf fontId="28" fillId="0" borderId="36" numFmtId="0" xfId="0" applyFont="1" applyBorder="1" applyAlignment="1" applyProtection="1">
      <alignment horizontal="center" vertical="top" wrapText="1"/>
    </xf>
    <xf fontId="28" fillId="0" borderId="39" numFmtId="0" xfId="0" applyFont="1" applyBorder="1" applyAlignment="1" applyProtection="1">
      <alignment horizontal="center" vertical="top" wrapText="1"/>
    </xf>
    <xf fontId="28" fillId="0" borderId="40" numFmtId="0" xfId="0" applyFont="1" applyBorder="1" applyAlignment="1" applyProtection="1">
      <alignment horizontal="center" vertical="top" wrapText="1"/>
    </xf>
    <xf fontId="28" fillId="0" borderId="32" numFmtId="49" xfId="0" applyNumberFormat="1" applyFont="1" applyBorder="1" applyAlignment="1" applyProtection="1">
      <alignment horizontal="center" vertical="top" wrapText="1"/>
    </xf>
    <xf fontId="28" fillId="0" borderId="66" numFmtId="49" xfId="0" applyNumberFormat="1" applyFont="1" applyBorder="1" applyAlignment="1" applyProtection="1">
      <alignment horizontal="center" vertical="top" wrapText="1"/>
    </xf>
    <xf fontId="28" fillId="0" borderId="64" numFmtId="49" xfId="0" applyNumberFormat="1" applyFont="1" applyBorder="1" applyAlignment="1" applyProtection="1">
      <alignment horizontal="center" vertical="top" wrapText="1"/>
    </xf>
    <xf fontId="28" fillId="0" borderId="35" numFmtId="49" xfId="0" applyNumberFormat="1" applyFont="1" applyBorder="1" applyAlignment="1" applyProtection="1">
      <alignment horizontal="center" vertical="top" wrapText="1"/>
    </xf>
    <xf fontId="28" fillId="0" borderId="36" numFmtId="49" xfId="0" applyNumberFormat="1" applyFont="1" applyBorder="1" applyAlignment="1" applyProtection="1">
      <alignment horizontal="center" vertical="top" wrapText="1"/>
    </xf>
    <xf fontId="28" fillId="0" borderId="36" numFmtId="0" xfId="0" applyFont="1" applyBorder="1" applyAlignment="1" applyProtection="1">
      <alignment vertical="top" wrapText="1"/>
    </xf>
    <xf fontId="28" fillId="0" borderId="32" numFmtId="0" xfId="0" applyFont="1" applyBorder="1" applyAlignment="1" applyProtection="1">
      <alignment horizontal="center" vertical="top" wrapText="1"/>
    </xf>
    <xf fontId="33" fillId="0" borderId="64" numFmtId="0" xfId="0" applyFont="1" applyBorder="1" applyAlignment="1">
      <alignment horizontal="center" vertical="top" wrapText="1"/>
    </xf>
    <xf fontId="28" fillId="0" borderId="64" numFmtId="49" xfId="0" applyNumberFormat="1" applyFont="1" applyBorder="1" applyAlignment="1" applyProtection="1">
      <alignment horizontal="left" vertical="top" wrapText="1"/>
    </xf>
    <xf fontId="30" fillId="0" borderId="68" numFmtId="49" xfId="0" applyNumberFormat="1" applyFont="1" applyBorder="1" applyAlignment="1" applyProtection="1">
      <alignment horizontal="left" vertical="top" wrapText="1"/>
    </xf>
    <xf fontId="30" fillId="0" borderId="32" numFmtId="49" xfId="0" applyNumberFormat="1" applyFont="1" applyBorder="1" applyAlignment="1" applyProtection="1">
      <alignment horizontal="left" vertical="top" wrapText="1"/>
    </xf>
    <xf fontId="33" fillId="0" borderId="32" numFmtId="0" xfId="0" applyFont="1" applyBorder="1" applyAlignment="1">
      <alignment horizontal="center" vertical="top" wrapText="1"/>
    </xf>
    <xf fontId="28" fillId="0" borderId="32" numFmtId="49" xfId="0" applyNumberFormat="1" applyFont="1" applyBorder="1" applyAlignment="1" applyProtection="1">
      <alignment horizontal="left" vertical="top" wrapText="1"/>
    </xf>
    <xf fontId="28" fillId="0" borderId="32" numFmtId="0" xfId="0" applyFont="1" applyBorder="1" applyAlignment="1">
      <alignment horizontal="center" vertical="top" wrapText="1"/>
    </xf>
    <xf fontId="28" fillId="0" borderId="69" numFmtId="0" xfId="0" applyFont="1" applyBorder="1" applyAlignment="1" applyProtection="1">
      <alignment horizontal="center" vertical="top" wrapText="1"/>
    </xf>
    <xf fontId="30" fillId="0" borderId="70" numFmtId="49" xfId="0" applyNumberFormat="1" applyFont="1" applyBorder="1" applyAlignment="1" applyProtection="1">
      <alignment horizontal="left" vertical="top" wrapText="1"/>
    </xf>
    <xf fontId="30" fillId="0" borderId="65" numFmtId="49" xfId="0" applyNumberFormat="1" applyFont="1" applyBorder="1" applyAlignment="1" applyProtection="1">
      <alignment horizontal="left" vertical="top" wrapText="1"/>
    </xf>
    <xf fontId="33" fillId="0" borderId="65" numFmtId="0" xfId="0" applyFont="1" applyBorder="1" applyAlignment="1">
      <alignment horizontal="center" vertical="top" wrapText="1"/>
    </xf>
    <xf fontId="28" fillId="0" borderId="65" numFmtId="49" xfId="0" applyNumberFormat="1" applyFont="1" applyBorder="1" applyAlignment="1" applyProtection="1">
      <alignment horizontal="left" vertical="top" wrapText="1"/>
    </xf>
    <xf fontId="28" fillId="0" borderId="65" numFmtId="0" xfId="0" applyFont="1" applyBorder="1" applyAlignment="1">
      <alignment horizontal="center" vertical="top" wrapText="1"/>
    </xf>
    <xf fontId="28" fillId="0" borderId="71" numFmtId="0" xfId="0" applyFont="1" applyBorder="1" applyAlignment="1" applyProtection="1">
      <alignment horizontal="center" vertical="top" wrapText="1"/>
    </xf>
    <xf fontId="30" fillId="0" borderId="72" numFmtId="49" xfId="0" applyNumberFormat="1" applyFont="1" applyBorder="1" applyAlignment="1" applyProtection="1">
      <alignment horizontal="left" vertical="top" wrapText="1"/>
    </xf>
    <xf fontId="30" fillId="0" borderId="36" numFmtId="49" xfId="0" applyNumberFormat="1" applyFont="1" applyBorder="1" applyAlignment="1" applyProtection="1">
      <alignment horizontal="left" vertical="top" wrapText="1"/>
    </xf>
    <xf fontId="33" fillId="0" borderId="36" numFmtId="0" xfId="0" applyFont="1" applyBorder="1" applyAlignment="1">
      <alignment horizontal="center" vertical="top" wrapText="1"/>
    </xf>
    <xf fontId="28" fillId="0" borderId="36" numFmtId="49" xfId="0" applyNumberFormat="1" applyFont="1" applyBorder="1" applyAlignment="1" applyProtection="1">
      <alignment horizontal="left" vertical="top" wrapText="1"/>
    </xf>
    <xf fontId="28" fillId="0" borderId="36" numFmtId="0" xfId="0" applyFont="1" applyBorder="1" applyAlignment="1">
      <alignment horizontal="center" vertical="top" wrapText="1"/>
    </xf>
    <xf fontId="28" fillId="0" borderId="73" numFmtId="0" xfId="0" applyFont="1" applyBorder="1" applyAlignment="1" applyProtection="1">
      <alignment horizontal="center" vertical="top" wrapText="1"/>
    </xf>
    <xf fontId="30" fillId="0" borderId="44" numFmtId="0" xfId="50" applyFont="1" applyBorder="1" applyAlignment="1" applyProtection="1">
      <alignment horizontal="left" vertical="top"/>
    </xf>
    <xf fontId="30" fillId="0" borderId="48" numFmtId="0" xfId="50" applyFont="1" applyBorder="1" applyAlignment="1" applyProtection="1">
      <alignment horizontal="left" vertical="top" wrapText="1"/>
    </xf>
    <xf fontId="28" fillId="0" borderId="46" numFmtId="0" xfId="59" applyFont="1" applyBorder="1" applyAlignment="1" applyProtection="1">
      <alignment horizontal="left" vertical="center" wrapText="1"/>
    </xf>
    <xf fontId="28" fillId="0" borderId="46" numFmtId="0" xfId="50" applyFont="1" applyBorder="1" applyAlignment="1" applyProtection="1">
      <alignment horizontal="left" vertical="center" wrapText="1"/>
    </xf>
    <xf fontId="33" fillId="0" borderId="48" numFmtId="0" xfId="50" applyFont="1" applyBorder="1" applyAlignment="1" applyProtection="1">
      <alignment horizontal="left" vertical="top" wrapText="1"/>
    </xf>
    <xf fontId="28" fillId="0" borderId="48" numFmtId="167" xfId="85" applyNumberFormat="1" applyFont="1" applyBorder="1" applyAlignment="1" applyProtection="1">
      <alignment horizontal="center" vertical="top"/>
    </xf>
    <xf fontId="28" fillId="43" borderId="45" numFmtId="167" xfId="83" applyNumberFormat="1" applyFont="1" applyFill="1" applyBorder="1" applyAlignment="1" applyProtection="1">
      <alignment horizontal="center" vertical="top"/>
    </xf>
    <xf fontId="30" fillId="0" borderId="49" numFmtId="0" xfId="50" applyFont="1" applyBorder="1" applyAlignment="1" applyProtection="1">
      <alignment horizontal="left" vertical="top"/>
    </xf>
    <xf fontId="30" fillId="0" borderId="21" numFmtId="0" xfId="50" applyFont="1" applyBorder="1" applyAlignment="1" applyProtection="1">
      <alignment horizontal="left" vertical="top" wrapText="1"/>
    </xf>
    <xf fontId="28" fillId="0" borderId="22" numFmtId="0" xfId="59" applyFont="1" applyBorder="1" applyAlignment="1" applyProtection="1">
      <alignment horizontal="left" vertical="center" wrapText="1"/>
    </xf>
    <xf fontId="28" fillId="0" borderId="22" numFmtId="0" xfId="50" applyFont="1" applyBorder="1" applyAlignment="1" applyProtection="1">
      <alignment horizontal="left" vertical="center" wrapText="1"/>
    </xf>
    <xf fontId="33" fillId="0" borderId="29" numFmtId="0" xfId="50" applyFont="1" applyBorder="1" applyAlignment="1" applyProtection="1">
      <alignment horizontal="left" vertical="top" wrapText="1"/>
    </xf>
    <xf fontId="33" fillId="0" borderId="21" numFmtId="0" xfId="50" applyFont="1" applyBorder="1" applyAlignment="1" applyProtection="1">
      <alignment horizontal="left" vertical="top" wrapText="1"/>
    </xf>
    <xf fontId="28" fillId="0" borderId="21" numFmtId="168" xfId="85" applyNumberFormat="1" applyFont="1" applyBorder="1" applyAlignment="1" applyProtection="1">
      <alignment horizontal="center" vertical="top"/>
    </xf>
    <xf fontId="28" fillId="0" borderId="23" numFmtId="168" xfId="85" applyNumberFormat="1" applyFont="1" applyBorder="1" applyAlignment="1" applyProtection="1">
      <alignment horizontal="center" vertical="top"/>
    </xf>
    <xf fontId="33" fillId="0" borderId="28" numFmtId="0" xfId="50" applyFont="1" applyBorder="1" applyAlignment="1" applyProtection="1">
      <alignment horizontal="left" vertical="top" wrapText="1"/>
    </xf>
    <xf fontId="30" fillId="0" borderId="50" numFmtId="0" xfId="50" applyFont="1" applyBorder="1" applyAlignment="1" applyProtection="1">
      <alignment horizontal="left" vertical="top"/>
    </xf>
    <xf fontId="30" fillId="0" borderId="54" numFmtId="0" xfId="50" applyFont="1" applyBorder="1" applyAlignment="1" applyProtection="1">
      <alignment horizontal="left" vertical="top" wrapText="1"/>
    </xf>
    <xf fontId="28" fillId="0" borderId="52" numFmtId="0" xfId="59" applyFont="1" applyBorder="1" applyAlignment="1" applyProtection="1">
      <alignment horizontal="left" vertical="center" wrapText="1"/>
    </xf>
    <xf fontId="28" fillId="0" borderId="52" numFmtId="0" xfId="50" applyFont="1" applyBorder="1" applyAlignment="1" applyProtection="1">
      <alignment horizontal="left" vertical="center" wrapText="1"/>
    </xf>
    <xf fontId="33" fillId="0" borderId="54" numFmtId="0" xfId="50" applyFont="1" applyBorder="1" applyAlignment="1" applyProtection="1">
      <alignment horizontal="left" vertical="top" wrapText="1"/>
    </xf>
    <xf fontId="28" fillId="0" borderId="54" numFmtId="168" xfId="85" applyNumberFormat="1" applyFont="1" applyBorder="1" applyAlignment="1" applyProtection="1">
      <alignment horizontal="center" vertical="top"/>
    </xf>
    <xf fontId="28" fillId="0" borderId="51" numFmtId="168" xfId="85" applyNumberFormat="1" applyFont="1" applyBorder="1" applyAlignment="1" applyProtection="1">
      <alignment horizontal="center" vertical="top"/>
    </xf>
    <xf fontId="28" fillId="0" borderId="28" numFmtId="0" xfId="59" applyFont="1" applyBorder="1" applyAlignment="1" applyProtection="1">
      <alignment horizontal="left" vertical="center" wrapText="1"/>
    </xf>
    <xf fontId="28" fillId="0" borderId="28" numFmtId="0" xfId="50" applyFont="1" applyBorder="1" applyAlignment="1" applyProtection="1">
      <alignment horizontal="left" vertical="center" wrapText="1"/>
    </xf>
    <xf fontId="28" fillId="0" borderId="21" numFmtId="167" xfId="85" applyNumberFormat="1" applyFont="1" applyBorder="1" applyAlignment="1" applyProtection="1">
      <alignment horizontal="center" vertical="top"/>
    </xf>
    <xf fontId="28" fillId="43" borderId="23" numFmtId="167" xfId="83" applyNumberFormat="1" applyFont="1" applyFill="1" applyBorder="1" applyAlignment="1" applyProtection="1">
      <alignment horizontal="center" vertical="top"/>
    </xf>
    <xf fontId="28" fillId="0" borderId="29" numFmtId="0" xfId="59" applyFont="1" applyBorder="1" applyAlignment="1" applyProtection="1">
      <alignment horizontal="left" vertical="center" wrapText="1"/>
    </xf>
    <xf fontId="28" fillId="0" borderId="29" numFmtId="0" xfId="50" applyFont="1" applyBorder="1" applyAlignment="1" applyProtection="1">
      <alignment horizontal="left" vertical="center" wrapText="1"/>
    </xf>
    <xf fontId="30" fillId="0" borderId="21" numFmtId="168" xfId="85" applyNumberFormat="1" applyFont="1" applyBorder="1" applyAlignment="1" applyProtection="1">
      <alignment horizontal="center" vertical="top"/>
    </xf>
    <xf fontId="30" fillId="0" borderId="23" numFmtId="168" xfId="85" applyNumberFormat="1" applyFont="1" applyBorder="1" applyAlignment="1" applyProtection="1">
      <alignment horizontal="center" vertical="top"/>
    </xf>
    <xf fontId="30" fillId="0" borderId="54" numFmtId="168" xfId="85" applyNumberFormat="1" applyFont="1" applyBorder="1" applyAlignment="1" applyProtection="1">
      <alignment horizontal="center" vertical="top"/>
    </xf>
    <xf fontId="30" fillId="0" borderId="51" numFmtId="168" xfId="85" applyNumberFormat="1" applyFont="1" applyBorder="1" applyAlignment="1" applyProtection="1">
      <alignment horizontal="center" vertical="top"/>
    </xf>
    <xf fontId="30" fillId="0" borderId="58" numFmtId="49" xfId="0" applyNumberFormat="1" applyFont="1" applyBorder="1" applyAlignment="1" applyProtection="1">
      <alignment vertical="center" wrapText="1"/>
    </xf>
    <xf fontId="0" fillId="0" borderId="0" numFmtId="0" xfId="0" applyProtection="1">
      <protection locked="0"/>
    </xf>
    <xf fontId="29" fillId="38" borderId="68" numFmtId="0" xfId="0" applyFont="1" applyFill="1" applyBorder="1" applyAlignment="1">
      <alignment horizontal="left" vertical="center" wrapText="1"/>
    </xf>
    <xf fontId="29" fillId="38" borderId="32" numFmtId="0" xfId="0" applyFont="1" applyFill="1" applyBorder="1" applyAlignment="1">
      <alignment horizontal="left" vertical="center" wrapText="1"/>
    </xf>
    <xf fontId="33" fillId="38" borderId="31" numFmtId="0" xfId="0" applyFont="1" applyFill="1" applyBorder="1" applyAlignment="1">
      <alignment horizontal="left" vertical="center" wrapText="1"/>
    </xf>
    <xf fontId="33" fillId="38" borderId="32" numFmtId="0" xfId="0" applyFont="1" applyFill="1" applyBorder="1" applyAlignment="1">
      <alignment horizontal="left" vertical="center" wrapText="1"/>
    </xf>
    <xf fontId="33" fillId="38" borderId="32" numFmtId="0" xfId="0" applyFont="1" applyFill="1" applyBorder="1" applyAlignment="1">
      <alignment horizontal="center" vertical="center" wrapText="1"/>
    </xf>
    <xf fontId="33" fillId="38" borderId="32" numFmtId="0" xfId="0" applyFont="1" applyFill="1" applyBorder="1" applyAlignment="1">
      <alignment horizontal="center" vertical="top" wrapText="1"/>
    </xf>
    <xf fontId="33" fillId="38" borderId="69" numFmtId="0" xfId="0" applyFont="1" applyFill="1" applyBorder="1" applyAlignment="1">
      <alignment horizontal="center" vertical="top" wrapText="1"/>
    </xf>
    <xf fontId="29" fillId="38" borderId="72" numFmtId="0" xfId="0" applyFont="1" applyFill="1" applyBorder="1" applyAlignment="1">
      <alignment horizontal="left" vertical="center" wrapText="1"/>
    </xf>
    <xf fontId="29" fillId="38" borderId="36" numFmtId="0" xfId="0" applyFont="1" applyFill="1" applyBorder="1" applyAlignment="1">
      <alignment horizontal="left" vertical="center" wrapText="1"/>
    </xf>
    <xf fontId="33" fillId="38" borderId="39" numFmtId="0" xfId="0" applyFont="1" applyFill="1" applyBorder="1" applyAlignment="1">
      <alignment horizontal="left" vertical="center" wrapText="1"/>
    </xf>
    <xf fontId="33" fillId="38" borderId="36" numFmtId="0" xfId="0" applyFont="1" applyFill="1" applyBorder="1" applyAlignment="1">
      <alignment horizontal="left" vertical="center" wrapText="1"/>
    </xf>
    <xf fontId="33" fillId="38" borderId="36" numFmtId="0" xfId="0" applyFont="1" applyFill="1" applyBorder="1" applyAlignment="1">
      <alignment horizontal="center" vertical="center" wrapText="1"/>
    </xf>
    <xf fontId="33" fillId="38" borderId="36" numFmtId="0" xfId="0" applyFont="1" applyFill="1" applyBorder="1" applyAlignment="1">
      <alignment horizontal="center" vertical="top" wrapText="1"/>
    </xf>
    <xf fontId="33" fillId="38" borderId="73" numFmtId="0" xfId="0" applyFont="1" applyFill="1" applyBorder="1" applyAlignment="1">
      <alignment horizontal="center" vertical="top" wrapText="1"/>
    </xf>
    <xf fontId="30" fillId="0" borderId="56" numFmtId="0" xfId="0" applyFont="1" applyBorder="1" applyAlignment="1">
      <alignment horizontal="left" vertical="top" wrapText="1"/>
    </xf>
    <xf fontId="30" fillId="0" borderId="57" numFmtId="0" xfId="0" applyFont="1" applyBorder="1" applyAlignment="1" applyProtection="1">
      <alignment vertical="top" wrapText="1"/>
    </xf>
    <xf fontId="30" fillId="0" borderId="74" numFmtId="0" xfId="0" applyFont="1" applyBorder="1" applyAlignment="1" applyProtection="1">
      <alignment horizontal="left" vertical="top" wrapText="1"/>
    </xf>
    <xf fontId="30" fillId="0" borderId="0" numFmtId="0" xfId="0" applyFont="1" applyAlignment="1" applyProtection="1">
      <alignment horizontal="left" vertical="top" wrapText="1"/>
    </xf>
    <xf fontId="28" fillId="0" borderId="0" numFmtId="0" xfId="0" applyFont="1" applyAlignment="1" applyProtection="1">
      <alignment horizontal="left" vertical="top" wrapText="1"/>
    </xf>
    <xf fontId="28" fillId="0" borderId="0" numFmtId="0" xfId="0" applyFont="1" applyAlignment="1" applyProtection="1">
      <alignment horizontal="center" vertical="top" wrapText="1"/>
    </xf>
    <xf fontId="30" fillId="0" borderId="75" numFmtId="0" xfId="0" applyFont="1" applyBorder="1" applyAlignment="1" applyProtection="1">
      <alignment horizontal="left" vertical="top" wrapText="1"/>
    </xf>
    <xf fontId="30" fillId="0" borderId="76" numFmtId="0" xfId="0" applyFont="1" applyBorder="1" applyAlignment="1" applyProtection="1">
      <alignment horizontal="left" vertical="top" wrapText="1"/>
    </xf>
    <xf fontId="28" fillId="0" borderId="76" numFmtId="0" xfId="0" applyFont="1" applyBorder="1" applyAlignment="1" applyProtection="1">
      <alignment horizontal="center" vertical="top" wrapText="1"/>
    </xf>
    <xf fontId="33" fillId="0" borderId="28" numFmtId="0" xfId="0" applyFont="1" applyBorder="1" applyAlignment="1" applyProtection="1">
      <alignment horizontal="center" vertical="top" wrapText="1"/>
    </xf>
    <xf fontId="33" fillId="0" borderId="29" numFmtId="0" xfId="0" applyFont="1" applyBorder="1" applyAlignment="1" applyProtection="1">
      <alignment horizontal="center" vertical="top" wrapText="1"/>
    </xf>
    <xf fontId="29" fillId="39" borderId="13" numFmtId="0" xfId="0" applyFont="1" applyFill="1" applyBorder="1" applyAlignment="1" applyProtection="1">
      <alignment horizontal="left" vertical="top" wrapText="1"/>
    </xf>
    <xf fontId="29" fillId="39" borderId="14" numFmtId="49" xfId="0" applyNumberFormat="1" applyFont="1" applyFill="1" applyBorder="1" applyAlignment="1" applyProtection="1">
      <alignment horizontal="left" vertical="top" wrapText="1"/>
    </xf>
    <xf fontId="28" fillId="39" borderId="14" numFmtId="49" xfId="0" applyNumberFormat="1" applyFont="1" applyFill="1" applyBorder="1" applyAlignment="1" applyProtection="1">
      <alignment horizontal="left" vertical="top" wrapText="1"/>
    </xf>
    <xf fontId="33" fillId="0" borderId="14" numFmtId="0" xfId="0" applyFont="1" applyBorder="1" applyAlignment="1" applyProtection="1">
      <alignment horizontal="center" vertical="top" wrapText="1"/>
    </xf>
    <xf fontId="37" fillId="39" borderId="18" numFmtId="0" xfId="0" applyFont="1" applyFill="1" applyBorder="1" applyAlignment="1" applyProtection="1">
      <alignment horizontal="left" vertical="top" wrapText="1"/>
    </xf>
    <xf fontId="37" fillId="39" borderId="22" numFmtId="0" xfId="0" applyFont="1" applyFill="1" applyBorder="1" applyAlignment="1" applyProtection="1">
      <alignment horizontal="left" vertical="top" wrapText="1"/>
    </xf>
    <xf fontId="37" fillId="39" borderId="26" numFmtId="0" xfId="0" applyFont="1" applyFill="1" applyBorder="1" applyAlignment="1" applyProtection="1">
      <alignment horizontal="left" vertical="top" wrapText="1"/>
    </xf>
    <xf fontId="29" fillId="0" borderId="17" numFmtId="169" xfId="0" applyNumberFormat="1" applyFont="1" applyBorder="1" applyAlignment="1" applyProtection="1">
      <alignment horizontal="left" vertical="top" wrapText="1"/>
    </xf>
    <xf fontId="37" fillId="0" borderId="18" numFmtId="0" xfId="0" applyFont="1" applyBorder="1" applyAlignment="1" applyProtection="1">
      <alignment horizontal="left" vertical="top" wrapText="1"/>
    </xf>
    <xf fontId="29" fillId="0" borderId="21" numFmtId="169" xfId="0" applyNumberFormat="1" applyFont="1" applyBorder="1" applyAlignment="1" applyProtection="1">
      <alignment horizontal="left" vertical="top" wrapText="1"/>
    </xf>
    <xf fontId="37" fillId="0" borderId="22" numFmtId="0" xfId="0" applyFont="1" applyBorder="1" applyAlignment="1" applyProtection="1">
      <alignment horizontal="left" vertical="top" wrapText="1"/>
    </xf>
    <xf fontId="29" fillId="0" borderId="25" numFmtId="169" xfId="0" applyNumberFormat="1" applyFont="1" applyBorder="1" applyAlignment="1" applyProtection="1">
      <alignment horizontal="left" vertical="top" wrapText="1"/>
    </xf>
    <xf fontId="37" fillId="0" borderId="26" numFmtId="0" xfId="0" applyFont="1" applyBorder="1" applyAlignment="1" applyProtection="1">
      <alignment horizontal="left" vertical="top" wrapText="1"/>
    </xf>
    <xf fontId="29" fillId="39" borderId="14" numFmtId="169" xfId="0" applyNumberFormat="1" applyFont="1" applyFill="1" applyBorder="1" applyAlignment="1" applyProtection="1">
      <alignment horizontal="left" vertical="top" wrapText="1"/>
    </xf>
    <xf fontId="37" fillId="0" borderId="14" numFmtId="0" xfId="0" applyFont="1" applyBorder="1" applyAlignment="1" applyProtection="1">
      <alignment horizontal="left" vertical="top" wrapText="1"/>
    </xf>
    <xf fontId="29" fillId="39" borderId="16" numFmtId="49" xfId="0" applyNumberFormat="1" applyFont="1" applyFill="1" applyBorder="1" applyAlignment="1" applyProtection="1">
      <alignment horizontal="left" vertical="top" wrapText="1"/>
    </xf>
    <xf fontId="29" fillId="39" borderId="20" numFmtId="49" xfId="0" applyNumberFormat="1" applyFont="1" applyFill="1" applyBorder="1" applyAlignment="1" applyProtection="1">
      <alignment horizontal="left" vertical="top" wrapText="1"/>
    </xf>
    <xf fontId="37" fillId="0" borderId="28" numFmtId="0" xfId="0" applyFont="1" applyBorder="1" applyAlignment="1" applyProtection="1">
      <alignment horizontal="left" vertical="top" wrapText="1"/>
    </xf>
    <xf fontId="29" fillId="39" borderId="24" numFmtId="49" xfId="0" applyNumberFormat="1" applyFont="1" applyFill="1" applyBorder="1" applyAlignment="1" applyProtection="1">
      <alignment horizontal="left" vertical="top" wrapText="1"/>
    </xf>
    <xf fontId="37" fillId="0" borderId="29" numFmtId="0" xfId="0" applyFont="1" applyBorder="1" applyAlignment="1" applyProtection="1">
      <alignment horizontal="left" vertical="top" wrapText="1"/>
    </xf>
    <xf fontId="28" fillId="39" borderId="29" numFmtId="0" xfId="82" applyFont="1" applyFill="1" applyBorder="1" applyAlignment="1" applyProtection="1">
      <alignment horizontal="left" vertical="top" wrapText="1"/>
    </xf>
    <xf fontId="30" fillId="0" borderId="77" numFmtId="0" xfId="0" applyFont="1" applyBorder="1" applyAlignment="1">
      <alignment horizontal="left" vertical="top" wrapText="1"/>
    </xf>
    <xf fontId="30" fillId="0" borderId="18" numFmtId="49" xfId="0" applyNumberFormat="1" applyFont="1" applyBorder="1" applyAlignment="1">
      <alignment horizontal="left" vertical="top" wrapText="1"/>
    </xf>
    <xf fontId="37" fillId="0" borderId="18" numFmtId="0" xfId="0" applyFont="1" applyBorder="1" applyAlignment="1">
      <alignment vertical="top" wrapText="1"/>
    </xf>
    <xf fontId="28" fillId="0" borderId="18" numFmtId="0" xfId="0" applyFont="1" applyBorder="1" applyAlignment="1">
      <alignment horizontal="left" vertical="top" wrapText="1"/>
    </xf>
    <xf fontId="28" fillId="0" borderId="17" numFmtId="0" xfId="0" applyFont="1" applyBorder="1" applyAlignment="1">
      <alignment horizontal="center" vertical="top" wrapText="1"/>
    </xf>
    <xf fontId="28" fillId="0" borderId="18" numFmtId="0" xfId="0" applyFont="1" applyBorder="1" applyAlignment="1">
      <alignment horizontal="center" vertical="top" wrapText="1"/>
    </xf>
    <xf fontId="28" fillId="0" borderId="78" numFmtId="0" xfId="0" applyFont="1" applyBorder="1" applyAlignment="1">
      <alignment horizontal="center" vertical="top" wrapText="1"/>
    </xf>
    <xf fontId="30" fillId="0" borderId="79" numFmtId="0" xfId="0" applyFont="1" applyBorder="1" applyAlignment="1">
      <alignment horizontal="left" vertical="top" wrapText="1"/>
    </xf>
    <xf fontId="30" fillId="0" borderId="22" numFmtId="49" xfId="0" applyNumberFormat="1" applyFont="1" applyBorder="1" applyAlignment="1">
      <alignment horizontal="left" vertical="top" wrapText="1"/>
    </xf>
    <xf fontId="37" fillId="0" borderId="22" numFmtId="0" xfId="0" applyFont="1" applyBorder="1" applyAlignment="1">
      <alignment vertical="top" wrapText="1"/>
    </xf>
    <xf fontId="28" fillId="0" borderId="22" numFmtId="0" xfId="0" applyFont="1" applyBorder="1" applyAlignment="1">
      <alignment horizontal="center" vertical="top" wrapText="1"/>
    </xf>
    <xf fontId="28" fillId="0" borderId="60" numFmtId="0" xfId="0" applyFont="1" applyBorder="1" applyAlignment="1">
      <alignment horizontal="center" vertical="top" wrapText="1"/>
    </xf>
    <xf fontId="30" fillId="0" borderId="80" numFmtId="0" xfId="0" applyFont="1" applyBorder="1" applyAlignment="1">
      <alignment horizontal="left" vertical="top" wrapText="1"/>
    </xf>
    <xf fontId="30" fillId="0" borderId="29" numFmtId="49" xfId="0" applyNumberFormat="1" applyFont="1" applyBorder="1" applyAlignment="1">
      <alignment horizontal="left" vertical="top" wrapText="1"/>
    </xf>
    <xf fontId="37" fillId="0" borderId="29" numFmtId="0" xfId="0" applyFont="1" applyBorder="1" applyAlignment="1">
      <alignment vertical="top" wrapText="1"/>
    </xf>
    <xf fontId="28" fillId="0" borderId="29" numFmtId="0" xfId="0" applyFont="1" applyBorder="1" applyAlignment="1">
      <alignment horizontal="left" vertical="top" wrapText="1"/>
    </xf>
    <xf fontId="28" fillId="0" borderId="25" numFmtId="0" xfId="0" applyFont="1" applyBorder="1" applyAlignment="1">
      <alignment horizontal="center" vertical="top" wrapText="1"/>
    </xf>
    <xf fontId="28" fillId="0" borderId="29" numFmtId="0" xfId="0" applyFont="1" applyBorder="1" applyAlignment="1">
      <alignment horizontal="center" vertical="top" wrapText="1"/>
    </xf>
    <xf fontId="28" fillId="0" borderId="81" numFmtId="0" xfId="0" applyFont="1" applyBorder="1" applyAlignment="1">
      <alignment horizontal="center" vertical="top" wrapText="1"/>
    </xf>
    <xf fontId="37" fillId="37" borderId="22" numFmtId="0" xfId="0" applyFont="1" applyFill="1" applyBorder="1" applyAlignment="1">
      <alignment horizontal="left" vertical="top" wrapText="1"/>
    </xf>
    <xf fontId="30" fillId="0" borderId="82" numFmtId="0" xfId="0" applyFont="1" applyBorder="1" applyAlignment="1">
      <alignment horizontal="left" vertical="top" wrapText="1"/>
    </xf>
    <xf fontId="30" fillId="0" borderId="26" numFmtId="49" xfId="0" applyNumberFormat="1" applyFont="1" applyBorder="1" applyAlignment="1">
      <alignment horizontal="left" vertical="top" wrapText="1"/>
    </xf>
    <xf fontId="37" fillId="37" borderId="26" numFmtId="0" xfId="0" applyFont="1" applyFill="1" applyBorder="1" applyAlignment="1">
      <alignment horizontal="left" vertical="top" wrapText="1"/>
    </xf>
    <xf fontId="28" fillId="0" borderId="26" numFmtId="0" xfId="0" applyFont="1" applyBorder="1" applyAlignment="1">
      <alignment horizontal="center" vertical="top" wrapText="1"/>
    </xf>
    <xf fontId="28" fillId="0" borderId="83" numFmtId="0" xfId="0" applyFont="1" applyBorder="1" applyAlignment="1">
      <alignment horizontal="center" vertical="top" wrapText="1"/>
    </xf>
    <xf fontId="30" fillId="0" borderId="18" numFmtId="0" xfId="0" applyFont="1" applyBorder="1" applyAlignment="1">
      <alignment horizontal="left" vertical="top" wrapText="1"/>
    </xf>
    <xf fontId="30" fillId="0" borderId="22" numFmtId="0" xfId="0" applyFont="1" applyBorder="1" applyAlignment="1">
      <alignment horizontal="left" vertical="top" wrapText="1"/>
    </xf>
    <xf fontId="30" fillId="0" borderId="29" numFmtId="0" xfId="0" applyFont="1" applyBorder="1" applyAlignment="1">
      <alignment horizontal="left" vertical="top" wrapText="1"/>
    </xf>
    <xf fontId="30" fillId="37" borderId="68" numFmtId="0" xfId="0" applyFont="1" applyFill="1" applyBorder="1" applyAlignment="1">
      <alignment horizontal="left" vertical="top" wrapText="1"/>
    </xf>
    <xf fontId="30" fillId="37" borderId="32" numFmtId="0" xfId="0" applyFont="1" applyFill="1" applyBorder="1" applyAlignment="1">
      <alignment horizontal="left" vertical="top" wrapText="1"/>
    </xf>
    <xf fontId="37" fillId="37" borderId="84" numFmtId="0" xfId="0" applyFont="1" applyFill="1" applyBorder="1" applyAlignment="1">
      <alignment horizontal="left" vertical="top" wrapText="1"/>
    </xf>
    <xf fontId="28" fillId="37" borderId="48" numFmtId="0" xfId="0" applyFont="1" applyFill="1" applyBorder="1" applyAlignment="1">
      <alignment horizontal="center" vertical="top" wrapText="1"/>
    </xf>
    <xf fontId="28" fillId="37" borderId="45" numFmtId="0" xfId="0" applyFont="1" applyFill="1" applyBorder="1" applyAlignment="1">
      <alignment horizontal="center" vertical="top" wrapText="1"/>
    </xf>
    <xf fontId="30" fillId="37" borderId="70" numFmtId="0" xfId="0" applyFont="1" applyFill="1" applyBorder="1" applyAlignment="1">
      <alignment horizontal="left" vertical="top" wrapText="1"/>
    </xf>
    <xf fontId="30" fillId="37" borderId="65" numFmtId="0" xfId="0" applyFont="1" applyFill="1" applyBorder="1" applyAlignment="1">
      <alignment horizontal="left" vertical="top" wrapText="1"/>
    </xf>
    <xf fontId="37" fillId="37" borderId="41" numFmtId="0" xfId="0" applyFont="1" applyFill="1" applyBorder="1" applyAlignment="1">
      <alignment horizontal="left" vertical="top" wrapText="1"/>
    </xf>
    <xf fontId="28" fillId="37" borderId="23" numFmtId="0" xfId="0" applyFont="1" applyFill="1" applyBorder="1" applyAlignment="1">
      <alignment horizontal="center" vertical="top" wrapText="1"/>
    </xf>
    <xf fontId="37" fillId="37" borderId="62" numFmtId="0" xfId="0" applyFont="1" applyFill="1" applyBorder="1" applyAlignment="1">
      <alignment horizontal="left" vertical="top" wrapText="1"/>
    </xf>
    <xf fontId="37" fillId="37" borderId="84" numFmtId="0" xfId="0" applyFont="1" applyFill="1" applyBorder="1" applyAlignment="1">
      <alignment vertical="top" wrapText="1"/>
    </xf>
    <xf fontId="37" fillId="37" borderId="41" numFmtId="0" xfId="0" applyFont="1" applyFill="1" applyBorder="1" applyAlignment="1">
      <alignment vertical="top" wrapText="1"/>
    </xf>
    <xf fontId="37" fillId="37" borderId="62" numFmtId="0" xfId="0" applyFont="1" applyFill="1" applyBorder="1" applyAlignment="1">
      <alignment vertical="top" wrapText="1"/>
    </xf>
    <xf fontId="30" fillId="0" borderId="85" numFmtId="0" xfId="0" applyFont="1" applyBorder="1" applyAlignment="1">
      <alignment horizontal="left" vertical="top" wrapText="1"/>
    </xf>
    <xf fontId="30" fillId="37" borderId="58" numFmtId="0" xfId="0" applyFont="1" applyFill="1" applyBorder="1" applyAlignment="1">
      <alignment horizontal="left" vertical="top" wrapText="1"/>
    </xf>
    <xf fontId="30" fillId="37" borderId="58" numFmtId="0" xfId="0" applyFont="1" applyFill="1" applyBorder="1" applyAlignment="1">
      <alignment vertical="top" wrapText="1"/>
    </xf>
    <xf fontId="30" fillId="0" borderId="86" numFmtId="0" xfId="0" applyFont="1" applyBorder="1" applyAlignment="1">
      <alignment horizontal="left" vertical="top" wrapText="1"/>
    </xf>
    <xf fontId="30" fillId="37" borderId="87" numFmtId="0" xfId="0" applyFont="1" applyFill="1" applyBorder="1" applyAlignment="1">
      <alignment horizontal="left" vertical="top" wrapText="1"/>
    </xf>
    <xf fontId="28" fillId="37" borderId="87" numFmtId="0" xfId="0" applyFont="1" applyFill="1" applyBorder="1" applyAlignment="1">
      <alignment vertical="top" wrapText="1"/>
    </xf>
    <xf fontId="30" fillId="0" borderId="88" numFmtId="0" xfId="0" applyFont="1" applyBorder="1" applyAlignment="1">
      <alignment horizontal="left" vertical="top" wrapText="1"/>
    </xf>
    <xf fontId="29" fillId="0" borderId="0" numFmtId="0" xfId="0" applyFont="1" applyAlignment="1">
      <alignment horizontal="left" vertical="top" wrapText="1"/>
    </xf>
    <xf fontId="38" fillId="37" borderId="0" numFmtId="0" xfId="0" applyFont="1" applyFill="1" applyAlignment="1">
      <alignment vertical="top" wrapText="1"/>
    </xf>
    <xf fontId="38" fillId="37" borderId="0" numFmtId="0" xfId="0" applyFont="1" applyFill="1" applyAlignment="1">
      <alignment horizontal="left" vertical="top" wrapText="1"/>
    </xf>
    <xf fontId="29" fillId="0" borderId="87" numFmtId="0" xfId="0" applyFont="1" applyBorder="1" applyAlignment="1">
      <alignment horizontal="left" vertical="top" wrapText="1"/>
    </xf>
    <xf fontId="38" fillId="37" borderId="87" numFmtId="0" xfId="0" applyFont="1" applyFill="1" applyBorder="1" applyAlignment="1">
      <alignment vertical="top" wrapText="1"/>
    </xf>
    <xf fontId="38" fillId="37" borderId="87" numFmtId="0" xfId="0" applyFont="1" applyFill="1" applyBorder="1" applyAlignment="1">
      <alignment horizontal="left" vertical="top" wrapText="1"/>
    </xf>
    <xf fontId="28" fillId="0" borderId="87" numFmtId="0" xfId="0" applyFont="1" applyBorder="1" applyAlignment="1">
      <alignment horizontal="center" vertical="top" wrapText="1"/>
    </xf>
    <xf fontId="30" fillId="0" borderId="0" numFmtId="0" xfId="0" applyFont="1" applyAlignment="1">
      <alignment horizontal="left" vertical="top" wrapText="1"/>
    </xf>
    <xf fontId="30" fillId="37" borderId="0" numFmtId="0" xfId="0" applyFont="1" applyFill="1" applyAlignment="1">
      <alignment horizontal="left" vertical="top" wrapText="1"/>
    </xf>
    <xf fontId="30" fillId="37" borderId="0" numFmtId="0" xfId="0" applyFont="1" applyFill="1" applyAlignment="1">
      <alignment vertical="top" wrapText="1"/>
    </xf>
    <xf fontId="29" fillId="0" borderId="85" numFmtId="49" xfId="0" applyNumberFormat="1" applyFont="1" applyBorder="1" applyAlignment="1" applyProtection="1">
      <alignment horizontal="left" vertical="top" wrapText="1"/>
    </xf>
    <xf fontId="29" fillId="0" borderId="58" numFmtId="0" xfId="82" applyFont="1" applyBorder="1" applyAlignment="1" applyProtection="1">
      <alignment horizontal="left" vertical="top" wrapText="1"/>
    </xf>
    <xf fontId="33" fillId="0" borderId="58" numFmtId="49" xfId="82" applyNumberFormat="1" applyFont="1" applyBorder="1" applyAlignment="1" applyProtection="1">
      <alignment vertical="top" wrapText="1"/>
    </xf>
    <xf fontId="28" fillId="0" borderId="58" numFmtId="0" xfId="0" applyFont="1" applyBorder="1" applyAlignment="1">
      <alignment horizontal="left" vertical="top" wrapText="1"/>
    </xf>
    <xf fontId="33" fillId="0" borderId="58" numFmtId="0" xfId="0" applyFont="1" applyBorder="1" applyAlignment="1" applyProtection="1">
      <alignment horizontal="center" vertical="top" wrapText="1"/>
    </xf>
    <xf fontId="28" fillId="0" borderId="58" numFmtId="0" xfId="0" applyFont="1" applyBorder="1" applyAlignment="1" applyProtection="1">
      <alignment horizontal="center" vertical="top" wrapText="1"/>
    </xf>
    <xf fontId="33" fillId="0" borderId="58" numFmtId="49" xfId="0" applyNumberFormat="1" applyFont="1" applyBorder="1" applyAlignment="1" applyProtection="1">
      <alignment horizontal="center" vertical="top" wrapText="1"/>
    </xf>
    <xf fontId="29" fillId="0" borderId="88" numFmtId="49" xfId="0" applyNumberFormat="1" applyFont="1" applyBorder="1" applyAlignment="1" applyProtection="1">
      <alignment horizontal="left" vertical="top" wrapText="1"/>
    </xf>
    <xf fontId="29" fillId="0" borderId="0" numFmtId="0" xfId="82" applyFont="1" applyAlignment="1" applyProtection="1">
      <alignment horizontal="left" vertical="top" wrapText="1"/>
    </xf>
    <xf fontId="33" fillId="0" borderId="0" numFmtId="49" xfId="82" applyNumberFormat="1" applyFont="1" applyAlignment="1" applyProtection="1">
      <alignment vertical="top" wrapText="1"/>
    </xf>
    <xf fontId="33" fillId="0" borderId="0" numFmtId="0" xfId="0" applyFont="1" applyAlignment="1" applyProtection="1">
      <alignment horizontal="center" vertical="top" wrapText="1"/>
    </xf>
    <xf fontId="33" fillId="0" borderId="0" numFmtId="49" xfId="0" applyNumberFormat="1" applyFont="1" applyAlignment="1" applyProtection="1">
      <alignment horizontal="center" vertical="top" wrapText="1"/>
    </xf>
    <xf fontId="29" fillId="0" borderId="86" numFmtId="49" xfId="0" applyNumberFormat="1" applyFont="1" applyBorder="1" applyAlignment="1" applyProtection="1">
      <alignment horizontal="left" vertical="top" wrapText="1"/>
    </xf>
    <xf fontId="29" fillId="0" borderId="87" numFmtId="0" xfId="82" applyFont="1" applyBorder="1" applyAlignment="1" applyProtection="1">
      <alignment horizontal="left" vertical="top" wrapText="1"/>
    </xf>
    <xf fontId="33" fillId="0" borderId="87" numFmtId="49" xfId="82" applyNumberFormat="1" applyFont="1" applyBorder="1" applyAlignment="1" applyProtection="1">
      <alignment vertical="top" wrapText="1"/>
    </xf>
    <xf fontId="28" fillId="0" borderId="87" numFmtId="0" xfId="0" applyFont="1" applyBorder="1" applyAlignment="1">
      <alignment horizontal="left" vertical="top" wrapText="1"/>
    </xf>
    <xf fontId="33" fillId="0" borderId="87" numFmtId="0" xfId="0" applyFont="1" applyBorder="1" applyAlignment="1" applyProtection="1">
      <alignment horizontal="center" vertical="top" wrapText="1"/>
    </xf>
    <xf fontId="28" fillId="0" borderId="87" numFmtId="0" xfId="0" applyFont="1" applyBorder="1" applyAlignment="1" applyProtection="1">
      <alignment horizontal="center" vertical="top" wrapText="1"/>
    </xf>
    <xf fontId="33" fillId="0" borderId="87" numFmtId="49" xfId="0" applyNumberFormat="1" applyFont="1" applyBorder="1" applyAlignment="1" applyProtection="1">
      <alignment horizontal="center" vertical="top" wrapText="1"/>
    </xf>
    <xf fontId="30" fillId="0" borderId="58" numFmtId="0" xfId="0" applyFont="1" applyBorder="1" applyAlignment="1">
      <alignment horizontal="left" vertical="top" wrapText="1"/>
    </xf>
    <xf fontId="28" fillId="0" borderId="58" numFmtId="0" xfId="0" applyFont="1" applyBorder="1" applyAlignment="1">
      <alignment vertical="top" wrapText="1"/>
    </xf>
    <xf fontId="28" fillId="0" borderId="58" numFmtId="0" xfId="0" applyFont="1" applyBorder="1" applyAlignment="1">
      <alignment horizontal="center" vertical="top" wrapText="1"/>
    </xf>
    <xf fontId="30" fillId="0" borderId="87" numFmtId="0" xfId="0" applyFont="1" applyBorder="1" applyAlignment="1">
      <alignment horizontal="left" vertical="top" wrapText="1"/>
    </xf>
    <xf fontId="28" fillId="0" borderId="87" numFmtId="0" xfId="0" applyFont="1" applyBorder="1" applyAlignment="1">
      <alignment vertical="top" wrapText="1"/>
    </xf>
    <xf fontId="28" fillId="34" borderId="89" numFmtId="0" xfId="0" applyFont="1" applyFill="1" applyBorder="1" applyAlignment="1" applyProtection="1">
      <alignment horizontal="left" vertical="top"/>
    </xf>
    <xf fontId="28" fillId="34" borderId="90" numFmtId="0" xfId="0" applyFont="1" applyFill="1" applyBorder="1" applyAlignment="1" applyProtection="1">
      <alignment horizontal="left" vertical="top"/>
    </xf>
    <xf fontId="28" fillId="34" borderId="90" numFmtId="0" xfId="0" applyFont="1" applyFill="1" applyBorder="1" applyAlignment="1" applyProtection="1">
      <alignment horizontal="left" vertical="center"/>
    </xf>
    <xf fontId="39" fillId="34" borderId="90" numFmtId="0" xfId="82" applyFont="1" applyFill="1" applyBorder="1" applyAlignment="1" applyProtection="1">
      <alignment horizontal="center" vertical="center"/>
    </xf>
    <xf fontId="28" fillId="34" borderId="90" numFmtId="0" xfId="0" applyFont="1" applyFill="1" applyBorder="1" applyAlignment="1" applyProtection="1">
      <alignment horizontal="left" vertical="top" wrapText="1"/>
    </xf>
    <xf fontId="30" fillId="34" borderId="90" numFmtId="0" xfId="0" applyFont="1" applyFill="1" applyBorder="1" applyAlignment="1" applyProtection="1">
      <alignment horizontal="center" vertical="top"/>
      <protection locked="0"/>
    </xf>
    <xf fontId="29" fillId="0" borderId="91" numFmtId="0" xfId="74" applyFont="1" applyBorder="1" applyAlignment="1" applyProtection="1">
      <alignment horizontal="left" vertical="top"/>
    </xf>
    <xf fontId="29" fillId="0" borderId="17" numFmtId="0" xfId="74" applyFont="1" applyBorder="1" applyAlignment="1" applyProtection="1">
      <alignment horizontal="left" vertical="top" wrapText="1"/>
    </xf>
    <xf fontId="28" fillId="0" borderId="18" numFmtId="49" xfId="74" applyNumberFormat="1" applyFont="1" applyBorder="1" applyAlignment="1" applyProtection="1">
      <alignment horizontal="left" vertical="center" wrapText="1"/>
    </xf>
    <xf fontId="28" fillId="0" borderId="18" numFmtId="0" xfId="74" applyFont="1" applyBorder="1" applyAlignment="1" applyProtection="1">
      <alignment horizontal="left" vertical="center" wrapText="1"/>
    </xf>
    <xf fontId="33" fillId="0" borderId="17" numFmtId="0" xfId="74" applyFont="1" applyBorder="1" applyAlignment="1" applyProtection="1">
      <alignment horizontal="left" vertical="top" wrapText="1"/>
    </xf>
    <xf fontId="28" fillId="0" borderId="17" numFmtId="167" xfId="83" applyNumberFormat="1" applyFont="1" applyBorder="1" applyAlignment="1" applyProtection="1">
      <alignment horizontal="center" vertical="top"/>
    </xf>
    <xf fontId="28" fillId="0" borderId="19" numFmtId="167" xfId="83" applyNumberFormat="1" applyFont="1" applyBorder="1" applyAlignment="1" applyProtection="1">
      <alignment horizontal="center" vertical="top"/>
    </xf>
    <xf fontId="29" fillId="0" borderId="49" numFmtId="0" xfId="0" applyFont="1" applyBorder="1" applyAlignment="1" applyProtection="1">
      <alignment vertical="top"/>
    </xf>
    <xf fontId="29" fillId="0" borderId="21" numFmtId="0" xfId="0" applyFont="1" applyBorder="1" applyAlignment="1" applyProtection="1">
      <alignment vertical="top" wrapText="1"/>
    </xf>
    <xf fontId="28" fillId="0" borderId="22" numFmtId="49" xfId="0" applyNumberFormat="1" applyFont="1" applyBorder="1" applyAlignment="1" applyProtection="1">
      <alignment horizontal="left" vertical="center" wrapText="1"/>
    </xf>
    <xf fontId="28" fillId="0" borderId="22" numFmtId="0" xfId="0" applyFont="1" applyBorder="1" applyAlignment="1" applyProtection="1">
      <alignment horizontal="left" vertical="center" wrapText="1"/>
    </xf>
    <xf fontId="33" fillId="0" borderId="21" numFmtId="0" xfId="0" applyFont="1" applyBorder="1" applyAlignment="1" applyProtection="1">
      <alignment horizontal="left" vertical="top" wrapText="1"/>
    </xf>
    <xf fontId="30" fillId="0" borderId="21" numFmtId="168" xfId="83" applyNumberFormat="1" applyFont="1" applyBorder="1" applyAlignment="1" applyProtection="1">
      <alignment horizontal="center" vertical="top"/>
    </xf>
    <xf fontId="30" fillId="0" borderId="23" numFmtId="168" xfId="83" applyNumberFormat="1" applyFont="1" applyBorder="1" applyAlignment="1" applyProtection="1">
      <alignment horizontal="center" vertical="top"/>
    </xf>
    <xf fontId="29" fillId="0" borderId="92" numFmtId="0" xfId="0" applyFont="1" applyBorder="1" applyAlignment="1" applyProtection="1">
      <alignment vertical="top"/>
    </xf>
    <xf fontId="29" fillId="0" borderId="25" numFmtId="0" xfId="0" applyFont="1" applyBorder="1" applyAlignment="1" applyProtection="1">
      <alignment vertical="top" wrapText="1"/>
    </xf>
    <xf fontId="28" fillId="0" borderId="26" numFmtId="49" xfId="0" applyNumberFormat="1" applyFont="1" applyBorder="1" applyAlignment="1" applyProtection="1">
      <alignment horizontal="left" vertical="center" wrapText="1"/>
    </xf>
    <xf fontId="28" fillId="0" borderId="26" numFmtId="0" xfId="0" applyFont="1" applyBorder="1" applyAlignment="1" applyProtection="1">
      <alignment horizontal="left" vertical="center" wrapText="1"/>
    </xf>
    <xf fontId="33" fillId="0" borderId="25" numFmtId="0" xfId="0" applyFont="1" applyBorder="1" applyAlignment="1" applyProtection="1">
      <alignment horizontal="left" vertical="top" wrapText="1"/>
    </xf>
    <xf fontId="30" fillId="0" borderId="25" numFmtId="168" xfId="83" applyNumberFormat="1" applyFont="1" applyBorder="1" applyAlignment="1" applyProtection="1">
      <alignment horizontal="center" vertical="top"/>
    </xf>
    <xf fontId="30" fillId="0" borderId="27" numFmtId="168" xfId="83" applyNumberFormat="1" applyFont="1" applyBorder="1" applyAlignment="1" applyProtection="1">
      <alignment horizontal="center" vertical="top"/>
    </xf>
  </cellXfs>
  <cellStyles count="86">
    <cellStyle name="Обычный" xfId="0" builtinId="0"/>
    <cellStyle name="Денежный 2 2" xfId="1"/>
    <cellStyle name="20% — Акцент3" xfId="2" builtinId="38"/>
    <cellStyle name="Денежный [0]" xfId="3" builtinId="7"/>
    <cellStyle name="40% — Акцент5" xfId="4" builtinId="47"/>
    <cellStyle name="Хороший" xfId="5" builtinId="26"/>
    <cellStyle name="Запятая [0]" xfId="6" builtinId="6"/>
    <cellStyle name="Денежный" xfId="7" builtinId="4"/>
    <cellStyle name="Обычный 2 2" xfId="8"/>
    <cellStyle name="Запятая" xfId="9" builtinId="3"/>
    <cellStyle name="40% — Акцент6" xfId="10" builtinId="51"/>
    <cellStyle name="Процент" xfId="11" builtinId="5"/>
    <cellStyle name="Гиперссылка" xfId="12" builtinId="8"/>
    <cellStyle name="Обычный 5 2" xfId="13"/>
    <cellStyle name="20% — Акцент2" xfId="14" builtinId="34"/>
    <cellStyle name="Итого" xfId="15" builtinId="25"/>
    <cellStyle name="Вывод" xfId="16" builtinId="21"/>
    <cellStyle name="40% — Акцент4" xfId="17" builtinId="43"/>
    <cellStyle name="Открывавшаяся гиперссылка" xfId="18" builtinId="9"/>
    <cellStyle name="Примечание" xfId="19" builtinId="10"/>
    <cellStyle name="Предупреждающий текст" xfId="20" builtinId="11"/>
    <cellStyle name="Заголовок" xfId="21" builtinId="15"/>
    <cellStyle name="Excel Built-in Normal 3" xfId="22"/>
    <cellStyle name="Пояснительный текст" xfId="23" builtinId="53"/>
    <cellStyle name="Заголовок 1" xfId="24" builtinId="16"/>
    <cellStyle name="Заголовок 2" xfId="25" builtinId="17"/>
    <cellStyle name="Заголовок 3" xfId="26" builtinId="18"/>
    <cellStyle name="Обычный 2 4 2" xfId="27"/>
    <cellStyle name="Обычный 2 2 2 2" xfId="28"/>
    <cellStyle name="Обычный 2 2 2 3" xfId="29"/>
    <cellStyle name="Заголовок 4" xfId="30" builtinId="19"/>
    <cellStyle name="Обычный 2 2 4" xfId="31"/>
    <cellStyle name="Ввод" xfId="32" builtinId="20"/>
    <cellStyle name="Проверить ячейку" xfId="33" builtinId="23"/>
    <cellStyle name="Вычисление" xfId="34" builtinId="22"/>
    <cellStyle name="Связанная ячейка" xfId="35" builtinId="24"/>
    <cellStyle name="Гиперссылка 3" xfId="36"/>
    <cellStyle name="Плохой" xfId="37" builtinId="27"/>
    <cellStyle name="Акцент5" xfId="38" builtinId="45"/>
    <cellStyle name="Нейтральный" xfId="39" builtinId="28"/>
    <cellStyle name="Акцент1" xfId="40" builtinId="29"/>
    <cellStyle name="20% — Акцент1" xfId="41" builtinId="30"/>
    <cellStyle name="40% — Акцент1" xfId="42" builtinId="31"/>
    <cellStyle name="20% — Акцент5" xfId="43" builtinId="46"/>
    <cellStyle name="60% — Акцент1" xfId="44" builtinId="32"/>
    <cellStyle name="Акцент2" xfId="45" builtinId="33"/>
    <cellStyle name="40% — Акцент2" xfId="46" builtinId="35"/>
    <cellStyle name="20% — Акцент6" xfId="47" builtinId="50"/>
    <cellStyle name="60% — Акцент2" xfId="48" builtinId="36"/>
    <cellStyle name="Акцент3" xfId="49" builtinId="37"/>
    <cellStyle name="Обычный 2" xfId="50"/>
    <cellStyle name="40% — Акцент3" xfId="51" builtinId="39"/>
    <cellStyle name="60% — Акцент3" xfId="52" builtinId="40"/>
    <cellStyle name="Акцент4" xfId="53" builtinId="41"/>
    <cellStyle name="20% — Акцент4" xfId="54" builtinId="42"/>
    <cellStyle name="60% — Акцент4" xfId="55" builtinId="44"/>
    <cellStyle name="60% — Акцент5" xfId="56" builtinId="48"/>
    <cellStyle name="Акцент6" xfId="57" builtinId="49"/>
    <cellStyle name="60% — Акцент6" xfId="58" builtinId="52"/>
    <cellStyle name="Excel Built-in Normal" xfId="59"/>
    <cellStyle name="Excel Built-in Normal 2" xfId="60"/>
    <cellStyle name="Обычный 5 2 2" xfId="61"/>
    <cellStyle name="Гиперссылка 2" xfId="62"/>
    <cellStyle name="Денежный 2" xfId="63"/>
    <cellStyle name="Обычный 2 2 2" xfId="64"/>
    <cellStyle name="Обычный 2 2 3" xfId="65"/>
    <cellStyle name="Обычный 2 2 5" xfId="66"/>
    <cellStyle name="Обычный 2 3" xfId="67"/>
    <cellStyle name="Обычный 2 3 2" xfId="68"/>
    <cellStyle name="Обычный 2 3 3" xfId="69"/>
    <cellStyle name="Обычный 2 3 4" xfId="70"/>
    <cellStyle name="Обычный 2 3 4 2" xfId="71"/>
    <cellStyle name="Обычный 2 4" xfId="72"/>
    <cellStyle name="Обычный 3" xfId="73"/>
    <cellStyle name="Обычный 3 2" xfId="74"/>
    <cellStyle name="Обычный 3 3" xfId="75"/>
    <cellStyle name="Обычный 3 3 2" xfId="76"/>
    <cellStyle name="Обычный 4" xfId="77"/>
    <cellStyle name="Обычный 4 2" xfId="78"/>
    <cellStyle name="Обычный 6" xfId="79"/>
    <cellStyle name="Обычный 5" xfId="80"/>
    <cellStyle name="Обычный 6 2" xfId="81"/>
    <cellStyle name="Обычный_прейскурант ВСК" xfId="82"/>
    <cellStyle name="Финансовый 2" xfId="83"/>
    <cellStyle name="Финансовый 3" xfId="84"/>
    <cellStyle name="Финансовый 4"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Relationship  Id="rId7" Type="http://schemas.openxmlformats.org/officeDocument/2006/relationships/sharedStrings" Target="sharedStrings.xml"/><Relationship  Id="rId6" Type="http://schemas.openxmlformats.org/officeDocument/2006/relationships/theme" Target="theme/theme1.xml"/><Relationship  Id="rId5" Type="http://schemas.openxmlformats.org/officeDocument/2006/relationships/worksheet" Target="worksheets/sheet2.xml"/><Relationship  Id="rId4" Type="http://schemas.openxmlformats.org/officeDocument/2006/relationships/worksheet" Target="worksheets/sheet1.xml"/><Relationship  Id="rId3" Type="http://schemas.openxmlformats.org/officeDocument/2006/relationships/customXml" Target="../customXml/item3.xml"/><Relationship  Id="rId2" Type="http://schemas.openxmlformats.org/officeDocument/2006/relationships/customXml" Target="../customXml/item2.xml"/><Relationship  Id="rId1" Type="http://schemas.openxmlformats.org/officeDocument/2006/relationships/customXml" Target="../customXml/item1.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oneCell">
    <xdr:from>
      <xdr:col>0</xdr:col>
      <xdr:colOff>365125</xdr:colOff>
      <xdr:row>0</xdr:row>
      <xdr:rowOff>254000</xdr:rowOff>
    </xdr:from>
    <xdr:to>
      <xdr:col>1</xdr:col>
      <xdr:colOff>1549400</xdr:colOff>
      <xdr:row>4</xdr:row>
      <xdr:rowOff>127021</xdr:rowOff>
    </xdr:to>
    <xdr:pic>
      <xdr:nvPicPr>
        <xdr:cNvPr id="3" name="Рисунок 2" hidden="0"/>
        <xdr:cNvPicPr>
          <a:picLocks noChangeAspect="1"/>
        </xdr:cNvPicPr>
      </xdr:nvPicPr>
      <xdr:blipFill>
        <a:blip r:embed="rId1"/>
        <a:stretch/>
      </xdr:blipFill>
      <xdr:spPr bwMode="auto">
        <a:xfrm>
          <a:off x="365125" y="228600"/>
          <a:ext cx="2689225" cy="812800"/>
        </a:xfrm>
        <a:prstGeom prst="rect">
          <a:avLst/>
        </a:prstGeom>
      </xdr:spPr>
    </xdr:pic>
    <xdr:clientData/>
  </xdr:twoCellAnchor>
</xdr:wsDr>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xfrm>
          <a:off x="0" y="0"/>
          <a:ext cx="1" cy="1"/>
        </a:xfrm>
        <a:prstGeom prst="rect">
          <a:avLst/>
        </a:prstGeom>
        <a:solidFill>
          <a:srgbClr val="FFFFFF"/>
        </a:solidFill>
        <a:ln w="9525" cap="flat" cmpd="sng" algn="ctr">
          <a:solidFill>
            <a:srgbClr val="000000"/>
          </a:solidFill>
          <a:prstDash val="solid"/>
          <a:round/>
          <a:headEnd type="none" w="med" len="med"/>
          <a:tailEnd type="none" w="med" len="med"/>
        </a:ln>
      </a:spPr>
      <a:bodyPr/>
      <a:lstStyle/>
    </a:spDef>
    <a:lnDef>
      <a:spPr bwMode="auto">
        <a:xfrm>
          <a:off x="0" y="0"/>
          <a:ext cx="1" cy="1"/>
        </a:xfrm>
        <a:prstGeom prst="rect">
          <a:avLst/>
        </a:prstGeom>
        <a:solidFill>
          <a:srgbClr val="FFFFFF"/>
        </a:solidFill>
        <a:ln w="9525" cap="flat" cmpd="sng" algn="ctr">
          <a:solidFill>
            <a:srgbClr val="000000"/>
          </a:solidFill>
          <a:prstDash val="solid"/>
          <a:round/>
          <a:headEnd type="none" w="med" len="med"/>
          <a:tailEnd type="none" w="med" len="med"/>
        </a:ln>
      </a:spPr>
      <a:bodyPr/>
      <a:lstStyle/>
    </a:lnDef>
  </a:objectDefaults>
</a:theme>
</file>

<file path=xl/worksheets/_rels/sheet2.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topLeftCell="A1" zoomScale="70" workbookViewId="0">
      <pane ySplit="1" topLeftCell="A2" activePane="bottomLeft" state="frozen"/>
      <selection activeCell="A1" activeCellId="0" sqref="1:6"/>
    </sheetView>
  </sheetViews>
  <sheetFormatPr defaultColWidth="8.71428571428571" defaultRowHeight="12.75"/>
  <cols>
    <col customWidth="1" min="1" max="1" style="2" width="21.8571428571429"/>
    <col customWidth="1" min="2" max="2" style="2" width="59.857142857142897"/>
    <col customWidth="1" min="3" max="3" style="2" width="15.8571428571429"/>
    <col customWidth="1" min="4" max="4" outlineLevel="1" style="2" width="20.428571428571399"/>
    <col customWidth="1" min="5" max="5" outlineLevel="1" style="2" width="17.285714285714299"/>
    <col customWidth="1" min="6" max="6" outlineLevel="1" style="2" width="16.285714285714299"/>
    <col customWidth="1" min="7" max="7" outlineLevel="1" style="2" width="17.714285714285701"/>
    <col customWidth="1" min="8" max="8" outlineLevel="1" style="2" width="13.8571428571429"/>
    <col customWidth="1" min="9" max="9" outlineLevel="1" style="2" width="15.5714285714286"/>
    <col customWidth="1" min="10" max="76" style="3" width="9.1428571428571406"/>
    <col min="77" max="16384" style="1" width="8.71428571428571"/>
  </cols>
  <sheetData>
    <row r="1" ht="82.5">
      <c r="A1" s="4" t="s">
        <v>0</v>
      </c>
      <c r="B1" s="4" t="s">
        <v>1</v>
      </c>
      <c r="C1" s="5" t="s">
        <v>2</v>
      </c>
      <c r="D1" s="4" t="s">
        <v>3</v>
      </c>
      <c r="E1" s="4" t="s">
        <v>4</v>
      </c>
      <c r="F1" s="4" t="s">
        <v>5</v>
      </c>
      <c r="G1" s="4" t="s">
        <v>6</v>
      </c>
      <c r="H1" s="4" t="s">
        <v>7</v>
      </c>
      <c r="I1" s="4" t="s">
        <v>8</v>
      </c>
    </row>
    <row r="2" ht="16.5">
      <c r="A2" s="6"/>
      <c r="B2" s="7" t="s">
        <v>9</v>
      </c>
      <c r="C2" s="8"/>
      <c r="D2" s="6"/>
      <c r="E2" s="6"/>
      <c r="F2" s="9"/>
      <c r="G2" s="9"/>
      <c r="H2" s="9"/>
      <c r="I2" s="9"/>
    </row>
    <row r="3" ht="16.5">
      <c r="A3" s="10"/>
      <c r="B3" s="11" t="s">
        <v>10</v>
      </c>
      <c r="C3" s="10"/>
      <c r="D3" s="10"/>
      <c r="E3" s="10"/>
      <c r="F3" s="10"/>
      <c r="G3" s="10"/>
      <c r="H3" s="10"/>
      <c r="I3" s="10"/>
    </row>
    <row r="4" ht="16.5">
      <c r="A4" s="12" t="s">
        <v>11</v>
      </c>
      <c r="B4" s="13" t="s">
        <v>12</v>
      </c>
      <c r="C4" s="14" t="s">
        <v>13</v>
      </c>
      <c r="D4" s="12" t="s">
        <v>14</v>
      </c>
      <c r="E4" s="12" t="s">
        <v>15</v>
      </c>
      <c r="F4" s="15" t="s">
        <v>16</v>
      </c>
      <c r="G4" s="15">
        <v>1</v>
      </c>
      <c r="H4" s="16">
        <v>100</v>
      </c>
      <c r="I4" s="15">
        <v>140</v>
      </c>
    </row>
    <row r="5" ht="33">
      <c r="A5" s="17" t="s">
        <v>17</v>
      </c>
      <c r="B5" s="13" t="s">
        <v>18</v>
      </c>
      <c r="C5" s="14" t="s">
        <v>13</v>
      </c>
      <c r="D5" s="12" t="s">
        <v>14</v>
      </c>
      <c r="E5" s="12" t="s">
        <v>15</v>
      </c>
      <c r="F5" s="15" t="s">
        <v>19</v>
      </c>
      <c r="G5" s="15">
        <v>1</v>
      </c>
      <c r="H5" s="16">
        <v>80</v>
      </c>
      <c r="I5" s="15">
        <v>175</v>
      </c>
    </row>
    <row r="6" ht="33">
      <c r="A6" s="17" t="s">
        <v>20</v>
      </c>
      <c r="B6" s="13" t="s">
        <v>21</v>
      </c>
      <c r="C6" s="14" t="s">
        <v>13</v>
      </c>
      <c r="D6" s="12" t="s">
        <v>14</v>
      </c>
      <c r="E6" s="12" t="s">
        <v>15</v>
      </c>
      <c r="F6" s="15" t="s">
        <v>19</v>
      </c>
      <c r="G6" s="15">
        <v>1</v>
      </c>
      <c r="H6" s="15">
        <v>107</v>
      </c>
      <c r="I6" s="15">
        <v>250</v>
      </c>
    </row>
    <row r="7" ht="33">
      <c r="A7" s="17"/>
      <c r="B7" s="18" t="s">
        <v>22</v>
      </c>
      <c r="C7" s="14"/>
      <c r="D7" s="12"/>
      <c r="E7" s="12"/>
      <c r="F7" s="15"/>
      <c r="G7" s="15"/>
      <c r="H7" s="15"/>
      <c r="I7" s="15"/>
    </row>
    <row r="8" ht="49.5">
      <c r="A8" s="17" t="s">
        <v>23</v>
      </c>
      <c r="B8" s="13" t="s">
        <v>24</v>
      </c>
      <c r="C8" s="14" t="s">
        <v>13</v>
      </c>
      <c r="D8" s="12" t="s">
        <v>14</v>
      </c>
      <c r="E8" s="12" t="s">
        <v>15</v>
      </c>
      <c r="F8" s="15" t="s">
        <v>19</v>
      </c>
      <c r="G8" s="15">
        <v>1</v>
      </c>
      <c r="H8" s="15">
        <v>191</v>
      </c>
      <c r="I8" s="15">
        <v>320</v>
      </c>
    </row>
    <row r="9" ht="16.5">
      <c r="A9" s="17" t="s">
        <v>25</v>
      </c>
      <c r="B9" s="13" t="s">
        <v>26</v>
      </c>
      <c r="C9" s="14" t="s">
        <v>13</v>
      </c>
      <c r="D9" s="12" t="s">
        <v>14</v>
      </c>
      <c r="E9" s="12" t="s">
        <v>15</v>
      </c>
      <c r="F9" s="15" t="s">
        <v>19</v>
      </c>
      <c r="G9" s="15">
        <v>1</v>
      </c>
      <c r="H9" s="15">
        <v>110</v>
      </c>
      <c r="I9" s="15">
        <v>170</v>
      </c>
    </row>
    <row r="10" ht="33">
      <c r="A10" s="17" t="s">
        <v>27</v>
      </c>
      <c r="B10" s="13" t="s">
        <v>28</v>
      </c>
      <c r="C10" s="14" t="s">
        <v>13</v>
      </c>
      <c r="D10" s="12" t="s">
        <v>14</v>
      </c>
      <c r="E10" s="12" t="s">
        <v>15</v>
      </c>
      <c r="F10" s="15" t="s">
        <v>16</v>
      </c>
      <c r="G10" s="15">
        <v>12</v>
      </c>
      <c r="H10" s="15">
        <v>1343</v>
      </c>
      <c r="I10" s="15">
        <v>2475</v>
      </c>
    </row>
    <row r="11" ht="16.5">
      <c r="A11" s="6"/>
      <c r="B11" s="7" t="s">
        <v>29</v>
      </c>
      <c r="C11" s="8"/>
      <c r="D11" s="19"/>
      <c r="E11" s="20"/>
      <c r="F11" s="9"/>
      <c r="G11" s="9"/>
      <c r="H11" s="9"/>
      <c r="I11" s="9"/>
    </row>
    <row r="12" ht="16.5">
      <c r="A12" s="17" t="s">
        <v>30</v>
      </c>
      <c r="B12" s="13" t="s">
        <v>31</v>
      </c>
      <c r="C12" s="14" t="s">
        <v>13</v>
      </c>
      <c r="D12" s="12" t="s">
        <v>14</v>
      </c>
      <c r="E12" s="12" t="s">
        <v>32</v>
      </c>
      <c r="F12" s="15" t="s">
        <v>33</v>
      </c>
      <c r="G12" s="15">
        <v>1</v>
      </c>
      <c r="H12" s="15">
        <v>195</v>
      </c>
      <c r="I12" s="15">
        <v>640</v>
      </c>
    </row>
    <row r="13" ht="49.5">
      <c r="A13" s="17" t="s">
        <v>34</v>
      </c>
      <c r="B13" s="13" t="s">
        <v>35</v>
      </c>
      <c r="C13" s="14" t="s">
        <v>13</v>
      </c>
      <c r="D13" s="12" t="s">
        <v>14</v>
      </c>
      <c r="E13" s="12" t="s">
        <v>32</v>
      </c>
      <c r="F13" s="15" t="s">
        <v>36</v>
      </c>
      <c r="G13" s="15">
        <v>1</v>
      </c>
      <c r="H13" s="15">
        <v>265</v>
      </c>
      <c r="I13" s="15">
        <v>330</v>
      </c>
    </row>
    <row r="14" ht="16.5">
      <c r="A14" s="21" t="s">
        <v>37</v>
      </c>
      <c r="B14" s="22" t="s">
        <v>38</v>
      </c>
      <c r="C14" s="23" t="s">
        <v>13</v>
      </c>
      <c r="D14" s="12" t="s">
        <v>14</v>
      </c>
      <c r="E14" s="12" t="s">
        <v>32</v>
      </c>
      <c r="F14" s="24" t="s">
        <v>33</v>
      </c>
      <c r="G14" s="15">
        <v>2</v>
      </c>
      <c r="H14" s="15">
        <v>529</v>
      </c>
      <c r="I14" s="15">
        <v>760</v>
      </c>
    </row>
    <row r="15" ht="33">
      <c r="A15" s="21" t="s">
        <v>39</v>
      </c>
      <c r="B15" s="22" t="s">
        <v>40</v>
      </c>
      <c r="C15" s="23" t="s">
        <v>13</v>
      </c>
      <c r="D15" s="12" t="s">
        <v>14</v>
      </c>
      <c r="E15" s="12" t="s">
        <v>32</v>
      </c>
      <c r="F15" s="24" t="s">
        <v>33</v>
      </c>
      <c r="G15" s="15">
        <v>3</v>
      </c>
      <c r="H15" s="16">
        <v>600</v>
      </c>
      <c r="I15" s="15">
        <v>625</v>
      </c>
    </row>
    <row r="16" ht="16.5">
      <c r="A16" s="6"/>
      <c r="B16" s="7" t="s">
        <v>41</v>
      </c>
      <c r="C16" s="8"/>
      <c r="D16" s="19"/>
      <c r="E16" s="20"/>
      <c r="F16" s="9"/>
      <c r="G16" s="9"/>
      <c r="H16" s="9"/>
      <c r="I16" s="9"/>
    </row>
    <row r="17" ht="33">
      <c r="A17" s="17" t="s">
        <v>42</v>
      </c>
      <c r="B17" s="13" t="s">
        <v>43</v>
      </c>
      <c r="C17" s="14" t="s">
        <v>13</v>
      </c>
      <c r="D17" s="25" t="s">
        <v>44</v>
      </c>
      <c r="E17" s="12" t="s">
        <v>45</v>
      </c>
      <c r="F17" s="15" t="s">
        <v>16</v>
      </c>
      <c r="G17" s="15">
        <v>1</v>
      </c>
      <c r="H17" s="16">
        <v>145</v>
      </c>
      <c r="I17" s="15">
        <v>145</v>
      </c>
    </row>
    <row r="18" ht="33">
      <c r="A18" s="26" t="s">
        <v>46</v>
      </c>
      <c r="B18" s="27" t="s">
        <v>47</v>
      </c>
      <c r="C18" s="14" t="s">
        <v>13</v>
      </c>
      <c r="D18" s="25" t="s">
        <v>44</v>
      </c>
      <c r="E18" s="12" t="s">
        <v>45</v>
      </c>
      <c r="F18" s="28" t="s">
        <v>16</v>
      </c>
      <c r="G18" s="28">
        <v>1</v>
      </c>
      <c r="H18" s="29">
        <v>120</v>
      </c>
      <c r="I18" s="15">
        <v>170</v>
      </c>
    </row>
    <row r="19" ht="33">
      <c r="A19" s="17" t="s">
        <v>48</v>
      </c>
      <c r="B19" s="13" t="s">
        <v>49</v>
      </c>
      <c r="C19" s="14" t="s">
        <v>13</v>
      </c>
      <c r="D19" s="25" t="s">
        <v>44</v>
      </c>
      <c r="E19" s="12" t="s">
        <v>45</v>
      </c>
      <c r="F19" s="15" t="s">
        <v>16</v>
      </c>
      <c r="G19" s="15">
        <v>1</v>
      </c>
      <c r="H19" s="16">
        <v>120</v>
      </c>
      <c r="I19" s="15">
        <v>130</v>
      </c>
    </row>
    <row r="20" ht="33">
      <c r="A20" s="17" t="s">
        <v>50</v>
      </c>
      <c r="B20" s="13" t="s">
        <v>51</v>
      </c>
      <c r="C20" s="14" t="s">
        <v>13</v>
      </c>
      <c r="D20" s="25" t="s">
        <v>44</v>
      </c>
      <c r="E20" s="12" t="s">
        <v>45</v>
      </c>
      <c r="F20" s="15" t="s">
        <v>16</v>
      </c>
      <c r="G20" s="15">
        <v>1</v>
      </c>
      <c r="H20" s="16">
        <v>100</v>
      </c>
      <c r="I20" s="15">
        <v>150</v>
      </c>
    </row>
    <row r="21" ht="33">
      <c r="A21" s="17" t="s">
        <v>52</v>
      </c>
      <c r="B21" s="13" t="s">
        <v>53</v>
      </c>
      <c r="C21" s="14" t="s">
        <v>13</v>
      </c>
      <c r="D21" s="25" t="s">
        <v>44</v>
      </c>
      <c r="E21" s="12" t="s">
        <v>45</v>
      </c>
      <c r="F21" s="15" t="s">
        <v>36</v>
      </c>
      <c r="G21" s="15">
        <v>1</v>
      </c>
      <c r="H21" s="15">
        <v>205</v>
      </c>
      <c r="I21" s="15">
        <v>325</v>
      </c>
    </row>
    <row r="22" ht="33">
      <c r="A22" s="17" t="s">
        <v>54</v>
      </c>
      <c r="B22" s="13" t="s">
        <v>55</v>
      </c>
      <c r="C22" s="14" t="s">
        <v>13</v>
      </c>
      <c r="D22" s="25" t="s">
        <v>44</v>
      </c>
      <c r="E22" s="12" t="s">
        <v>45</v>
      </c>
      <c r="F22" s="15" t="s">
        <v>16</v>
      </c>
      <c r="G22" s="15">
        <v>1</v>
      </c>
      <c r="H22" s="15">
        <v>267</v>
      </c>
      <c r="I22" s="15">
        <v>500</v>
      </c>
    </row>
    <row r="23" ht="33">
      <c r="A23" s="17" t="s">
        <v>56</v>
      </c>
      <c r="B23" s="13" t="s">
        <v>57</v>
      </c>
      <c r="C23" s="14" t="s">
        <v>13</v>
      </c>
      <c r="D23" s="25" t="s">
        <v>44</v>
      </c>
      <c r="E23" s="12" t="s">
        <v>45</v>
      </c>
      <c r="F23" s="15" t="s">
        <v>16</v>
      </c>
      <c r="G23" s="15">
        <v>2</v>
      </c>
      <c r="H23" s="15">
        <v>250</v>
      </c>
      <c r="I23" s="15">
        <v>545</v>
      </c>
    </row>
    <row r="24" ht="33">
      <c r="A24" s="17" t="s">
        <v>58</v>
      </c>
      <c r="B24" s="13" t="s">
        <v>59</v>
      </c>
      <c r="C24" s="14" t="s">
        <v>13</v>
      </c>
      <c r="D24" s="25" t="s">
        <v>44</v>
      </c>
      <c r="E24" s="12" t="s">
        <v>45</v>
      </c>
      <c r="F24" s="15" t="s">
        <v>36</v>
      </c>
      <c r="G24" s="15">
        <v>3</v>
      </c>
      <c r="H24" s="15">
        <v>452</v>
      </c>
      <c r="I24" s="15">
        <v>640</v>
      </c>
    </row>
    <row r="25" ht="33">
      <c r="A25" s="17" t="s">
        <v>60</v>
      </c>
      <c r="B25" s="22" t="s">
        <v>61</v>
      </c>
      <c r="C25" s="14" t="s">
        <v>13</v>
      </c>
      <c r="D25" s="25" t="s">
        <v>44</v>
      </c>
      <c r="E25" s="12" t="s">
        <v>45</v>
      </c>
      <c r="F25" s="15" t="s">
        <v>36</v>
      </c>
      <c r="G25" s="15">
        <v>3</v>
      </c>
      <c r="H25" s="15">
        <v>950</v>
      </c>
      <c r="I25" s="15">
        <v>2380</v>
      </c>
    </row>
    <row r="26" ht="33">
      <c r="A26" s="17" t="s">
        <v>62</v>
      </c>
      <c r="B26" s="22" t="s">
        <v>63</v>
      </c>
      <c r="C26" s="14" t="s">
        <v>13</v>
      </c>
      <c r="D26" s="25" t="s">
        <v>44</v>
      </c>
      <c r="E26" s="12" t="s">
        <v>45</v>
      </c>
      <c r="F26" s="15" t="s">
        <v>16</v>
      </c>
      <c r="G26" s="15">
        <v>4</v>
      </c>
      <c r="H26" s="15">
        <v>633</v>
      </c>
      <c r="I26" s="15">
        <v>765</v>
      </c>
    </row>
    <row r="27" ht="33">
      <c r="A27" s="17" t="s">
        <v>64</v>
      </c>
      <c r="B27" s="22" t="s">
        <v>65</v>
      </c>
      <c r="C27" s="14" t="s">
        <v>13</v>
      </c>
      <c r="D27" s="25" t="s">
        <v>44</v>
      </c>
      <c r="E27" s="12" t="s">
        <v>45</v>
      </c>
      <c r="F27" s="15" t="s">
        <v>16</v>
      </c>
      <c r="G27" s="15">
        <v>3</v>
      </c>
      <c r="H27" s="15">
        <v>430</v>
      </c>
      <c r="I27" s="15">
        <v>575</v>
      </c>
    </row>
    <row r="28" ht="16.5">
      <c r="A28" s="6"/>
      <c r="B28" s="7" t="s">
        <v>66</v>
      </c>
      <c r="C28" s="8"/>
      <c r="D28" s="19"/>
      <c r="E28" s="20"/>
      <c r="F28" s="9"/>
      <c r="G28" s="9"/>
      <c r="H28" s="9"/>
      <c r="I28" s="9"/>
    </row>
    <row r="29" ht="16.5">
      <c r="A29" s="10"/>
      <c r="B29" s="11" t="s">
        <v>67</v>
      </c>
      <c r="C29" s="30"/>
      <c r="D29" s="31"/>
      <c r="E29" s="32"/>
      <c r="F29" s="33"/>
      <c r="G29" s="33"/>
      <c r="H29" s="33"/>
      <c r="I29" s="33"/>
    </row>
    <row r="30" ht="16.5">
      <c r="A30" s="17" t="s">
        <v>68</v>
      </c>
      <c r="B30" s="13" t="s">
        <v>69</v>
      </c>
      <c r="C30" s="14" t="s">
        <v>13</v>
      </c>
      <c r="D30" s="25" t="s">
        <v>70</v>
      </c>
      <c r="E30" s="12" t="s">
        <v>71</v>
      </c>
      <c r="F30" s="15" t="s">
        <v>16</v>
      </c>
      <c r="G30" s="15">
        <v>1</v>
      </c>
      <c r="H30" s="16">
        <v>50</v>
      </c>
      <c r="I30" s="15">
        <v>120</v>
      </c>
    </row>
    <row r="31" ht="16.5">
      <c r="A31" s="17" t="s">
        <v>72</v>
      </c>
      <c r="B31" s="13" t="s">
        <v>73</v>
      </c>
      <c r="C31" s="14" t="s">
        <v>13</v>
      </c>
      <c r="D31" s="25" t="s">
        <v>70</v>
      </c>
      <c r="E31" s="12" t="s">
        <v>71</v>
      </c>
      <c r="F31" s="15" t="s">
        <v>16</v>
      </c>
      <c r="G31" s="15">
        <v>1</v>
      </c>
      <c r="H31" s="16">
        <v>50</v>
      </c>
      <c r="I31" s="15">
        <v>115</v>
      </c>
    </row>
    <row r="32" ht="33">
      <c r="A32" s="17" t="s">
        <v>74</v>
      </c>
      <c r="B32" s="13" t="s">
        <v>75</v>
      </c>
      <c r="C32" s="14" t="s">
        <v>13</v>
      </c>
      <c r="D32" s="25" t="s">
        <v>70</v>
      </c>
      <c r="E32" s="12" t="s">
        <v>71</v>
      </c>
      <c r="F32" s="15" t="s">
        <v>16</v>
      </c>
      <c r="G32" s="15">
        <v>1</v>
      </c>
      <c r="H32" s="15">
        <v>74</v>
      </c>
      <c r="I32" s="15">
        <v>215</v>
      </c>
    </row>
    <row r="33" ht="16.5">
      <c r="A33" s="10"/>
      <c r="B33" s="11" t="s">
        <v>76</v>
      </c>
      <c r="C33" s="30"/>
      <c r="D33" s="31"/>
      <c r="E33" s="32"/>
      <c r="F33" s="33"/>
      <c r="G33" s="33"/>
      <c r="H33" s="33"/>
      <c r="I33" s="33"/>
    </row>
    <row r="34" ht="16.5">
      <c r="A34" s="26" t="s">
        <v>77</v>
      </c>
      <c r="B34" s="27" t="s">
        <v>78</v>
      </c>
      <c r="C34" s="14" t="s">
        <v>13</v>
      </c>
      <c r="D34" s="25" t="s">
        <v>70</v>
      </c>
      <c r="E34" s="12" t="s">
        <v>71</v>
      </c>
      <c r="F34" s="28" t="s">
        <v>16</v>
      </c>
      <c r="G34" s="28">
        <v>1</v>
      </c>
      <c r="H34" s="16">
        <v>50</v>
      </c>
      <c r="I34" s="15">
        <v>110</v>
      </c>
    </row>
    <row r="35" ht="16.5">
      <c r="A35" s="26" t="s">
        <v>79</v>
      </c>
      <c r="B35" s="27" t="s">
        <v>80</v>
      </c>
      <c r="C35" s="14" t="s">
        <v>13</v>
      </c>
      <c r="D35" s="25" t="s">
        <v>70</v>
      </c>
      <c r="E35" s="12" t="s">
        <v>71</v>
      </c>
      <c r="F35" s="28" t="s">
        <v>16</v>
      </c>
      <c r="G35" s="28">
        <v>1</v>
      </c>
      <c r="H35" s="16">
        <v>50</v>
      </c>
      <c r="I35" s="15">
        <v>110</v>
      </c>
    </row>
    <row r="36" ht="16.5">
      <c r="A36" s="17" t="s">
        <v>81</v>
      </c>
      <c r="B36" s="13" t="s">
        <v>82</v>
      </c>
      <c r="C36" s="14" t="s">
        <v>13</v>
      </c>
      <c r="D36" s="25" t="s">
        <v>70</v>
      </c>
      <c r="E36" s="12" t="s">
        <v>71</v>
      </c>
      <c r="F36" s="15" t="s">
        <v>16</v>
      </c>
      <c r="G36" s="15">
        <v>1</v>
      </c>
      <c r="H36" s="15">
        <v>48</v>
      </c>
      <c r="I36" s="15">
        <v>110</v>
      </c>
    </row>
    <row r="37" ht="16.5">
      <c r="A37" s="34" t="s">
        <v>83</v>
      </c>
      <c r="B37" s="35" t="s">
        <v>84</v>
      </c>
      <c r="C37" s="36" t="s">
        <v>13</v>
      </c>
      <c r="D37" s="37" t="s">
        <v>70</v>
      </c>
      <c r="E37" s="38" t="s">
        <v>71</v>
      </c>
      <c r="F37" s="39" t="s">
        <v>16</v>
      </c>
      <c r="G37" s="15">
        <v>9</v>
      </c>
      <c r="H37" s="15">
        <v>492</v>
      </c>
      <c r="I37" s="15">
        <v>1275</v>
      </c>
    </row>
    <row r="38" ht="16.5">
      <c r="A38" s="17" t="s">
        <v>85</v>
      </c>
      <c r="B38" s="13" t="s">
        <v>86</v>
      </c>
      <c r="C38" s="14" t="s">
        <v>13</v>
      </c>
      <c r="D38" s="25" t="s">
        <v>70</v>
      </c>
      <c r="E38" s="12" t="s">
        <v>71</v>
      </c>
      <c r="F38" s="15" t="s">
        <v>16</v>
      </c>
      <c r="G38" s="15">
        <v>2</v>
      </c>
      <c r="H38" s="16">
        <v>55</v>
      </c>
      <c r="I38" s="15">
        <v>205</v>
      </c>
    </row>
    <row r="39" ht="16.5">
      <c r="A39" s="26" t="s">
        <v>87</v>
      </c>
      <c r="B39" s="27" t="s">
        <v>88</v>
      </c>
      <c r="C39" s="14" t="s">
        <v>13</v>
      </c>
      <c r="D39" s="25" t="s">
        <v>70</v>
      </c>
      <c r="E39" s="12" t="s">
        <v>71</v>
      </c>
      <c r="F39" s="28" t="s">
        <v>16</v>
      </c>
      <c r="G39" s="28">
        <v>1</v>
      </c>
      <c r="H39" s="16">
        <v>50</v>
      </c>
      <c r="I39" s="15">
        <v>140</v>
      </c>
    </row>
    <row r="40" ht="16.5">
      <c r="A40" s="26" t="s">
        <v>89</v>
      </c>
      <c r="B40" s="27" t="s">
        <v>90</v>
      </c>
      <c r="C40" s="14" t="s">
        <v>13</v>
      </c>
      <c r="D40" s="25" t="s">
        <v>70</v>
      </c>
      <c r="E40" s="12" t="s">
        <v>71</v>
      </c>
      <c r="F40" s="28" t="s">
        <v>16</v>
      </c>
      <c r="G40" s="15">
        <v>6</v>
      </c>
      <c r="H40" s="15">
        <v>950</v>
      </c>
      <c r="I40" s="15">
        <v>2130</v>
      </c>
    </row>
    <row r="41" ht="16.5">
      <c r="A41" s="26" t="s">
        <v>91</v>
      </c>
      <c r="B41" s="27" t="s">
        <v>92</v>
      </c>
      <c r="C41" s="14" t="s">
        <v>13</v>
      </c>
      <c r="D41" s="25" t="s">
        <v>70</v>
      </c>
      <c r="E41" s="12" t="s">
        <v>71</v>
      </c>
      <c r="F41" s="28" t="s">
        <v>16</v>
      </c>
      <c r="G41" s="15">
        <v>2</v>
      </c>
      <c r="H41" s="15">
        <v>45</v>
      </c>
      <c r="I41" s="15">
        <v>120</v>
      </c>
    </row>
    <row r="42" ht="16.5">
      <c r="A42" s="34" t="s">
        <v>93</v>
      </c>
      <c r="B42" s="35" t="s">
        <v>94</v>
      </c>
      <c r="C42" s="14" t="s">
        <v>13</v>
      </c>
      <c r="D42" s="25" t="s">
        <v>70</v>
      </c>
      <c r="E42" s="12" t="s">
        <v>71</v>
      </c>
      <c r="F42" s="15" t="s">
        <v>16</v>
      </c>
      <c r="G42" s="15">
        <v>2</v>
      </c>
      <c r="H42" s="15">
        <v>45</v>
      </c>
      <c r="I42" s="15">
        <v>250</v>
      </c>
    </row>
    <row r="43" ht="16.5">
      <c r="A43" s="34" t="s">
        <v>95</v>
      </c>
      <c r="B43" s="35" t="s">
        <v>96</v>
      </c>
      <c r="C43" s="14" t="s">
        <v>13</v>
      </c>
      <c r="D43" s="25" t="s">
        <v>70</v>
      </c>
      <c r="E43" s="12" t="s">
        <v>71</v>
      </c>
      <c r="F43" s="15" t="s">
        <v>16</v>
      </c>
      <c r="G43" s="15">
        <v>2</v>
      </c>
      <c r="H43" s="15">
        <v>49</v>
      </c>
      <c r="I43" s="15">
        <v>225</v>
      </c>
    </row>
    <row r="44" ht="16.5">
      <c r="A44" s="17" t="s">
        <v>97</v>
      </c>
      <c r="B44" s="13" t="s">
        <v>98</v>
      </c>
      <c r="C44" s="14" t="s">
        <v>13</v>
      </c>
      <c r="D44" s="25" t="s">
        <v>70</v>
      </c>
      <c r="E44" s="12" t="s">
        <v>71</v>
      </c>
      <c r="F44" s="15" t="s">
        <v>16</v>
      </c>
      <c r="G44" s="15">
        <v>1</v>
      </c>
      <c r="H44" s="15">
        <v>68</v>
      </c>
      <c r="I44" s="15">
        <v>195</v>
      </c>
    </row>
    <row r="45" ht="16.5">
      <c r="A45" s="17" t="s">
        <v>99</v>
      </c>
      <c r="B45" s="13" t="s">
        <v>100</v>
      </c>
      <c r="C45" s="14" t="s">
        <v>13</v>
      </c>
      <c r="D45" s="25" t="s">
        <v>70</v>
      </c>
      <c r="E45" s="12" t="s">
        <v>71</v>
      </c>
      <c r="F45" s="15" t="s">
        <v>16</v>
      </c>
      <c r="G45" s="15">
        <v>3</v>
      </c>
      <c r="H45" s="15">
        <v>102</v>
      </c>
      <c r="I45" s="15">
        <v>190</v>
      </c>
    </row>
    <row r="46" ht="16.5">
      <c r="A46" s="17" t="s">
        <v>101</v>
      </c>
      <c r="B46" s="13" t="s">
        <v>102</v>
      </c>
      <c r="C46" s="14" t="s">
        <v>13</v>
      </c>
      <c r="D46" s="25" t="s">
        <v>70</v>
      </c>
      <c r="E46" s="12" t="s">
        <v>71</v>
      </c>
      <c r="F46" s="15" t="s">
        <v>16</v>
      </c>
      <c r="G46" s="15">
        <v>3</v>
      </c>
      <c r="H46" s="15">
        <v>105</v>
      </c>
      <c r="I46" s="15">
        <v>205</v>
      </c>
    </row>
    <row r="47" ht="16.5">
      <c r="A47" s="17" t="s">
        <v>103</v>
      </c>
      <c r="B47" s="13" t="s">
        <v>104</v>
      </c>
      <c r="C47" s="14" t="s">
        <v>13</v>
      </c>
      <c r="D47" s="25" t="s">
        <v>70</v>
      </c>
      <c r="E47" s="12" t="s">
        <v>71</v>
      </c>
      <c r="F47" s="15" t="s">
        <v>16</v>
      </c>
      <c r="G47" s="15">
        <v>1</v>
      </c>
      <c r="H47" s="15">
        <v>69</v>
      </c>
      <c r="I47" s="15">
        <v>205</v>
      </c>
    </row>
    <row r="48" ht="16.5">
      <c r="A48" s="17" t="s">
        <v>105</v>
      </c>
      <c r="B48" s="13" t="s">
        <v>106</v>
      </c>
      <c r="C48" s="14" t="s">
        <v>13</v>
      </c>
      <c r="D48" s="25" t="s">
        <v>70</v>
      </c>
      <c r="E48" s="12" t="s">
        <v>71</v>
      </c>
      <c r="F48" s="15" t="s">
        <v>16</v>
      </c>
      <c r="G48" s="15">
        <v>2</v>
      </c>
      <c r="H48" s="15">
        <v>95</v>
      </c>
      <c r="I48" s="15">
        <v>225</v>
      </c>
    </row>
    <row r="49" ht="16.5">
      <c r="A49" s="10"/>
      <c r="B49" s="11" t="s">
        <v>107</v>
      </c>
      <c r="C49" s="30"/>
      <c r="D49" s="31"/>
      <c r="E49" s="32"/>
      <c r="F49" s="33"/>
      <c r="G49" s="33"/>
      <c r="H49" s="33"/>
      <c r="I49" s="33"/>
    </row>
    <row r="50" ht="16.5">
      <c r="A50" s="17" t="s">
        <v>108</v>
      </c>
      <c r="B50" s="13" t="s">
        <v>109</v>
      </c>
      <c r="C50" s="14" t="s">
        <v>13</v>
      </c>
      <c r="D50" s="25" t="s">
        <v>70</v>
      </c>
      <c r="E50" s="12" t="s">
        <v>71</v>
      </c>
      <c r="F50" s="15" t="s">
        <v>16</v>
      </c>
      <c r="G50" s="15">
        <v>1</v>
      </c>
      <c r="H50" s="15">
        <v>46</v>
      </c>
      <c r="I50" s="15">
        <v>130</v>
      </c>
    </row>
    <row r="51" ht="16.5">
      <c r="A51" s="17" t="s">
        <v>110</v>
      </c>
      <c r="B51" s="13" t="s">
        <v>111</v>
      </c>
      <c r="C51" s="14" t="s">
        <v>13</v>
      </c>
      <c r="D51" s="25" t="s">
        <v>70</v>
      </c>
      <c r="E51" s="12" t="s">
        <v>71</v>
      </c>
      <c r="F51" s="15" t="s">
        <v>16</v>
      </c>
      <c r="G51" s="28">
        <v>1</v>
      </c>
      <c r="H51" s="16">
        <v>50</v>
      </c>
      <c r="I51" s="15">
        <v>110</v>
      </c>
    </row>
    <row r="52" ht="33">
      <c r="A52" s="17" t="s">
        <v>112</v>
      </c>
      <c r="B52" s="13" t="s">
        <v>113</v>
      </c>
      <c r="C52" s="14" t="s">
        <v>13</v>
      </c>
      <c r="D52" s="25" t="s">
        <v>70</v>
      </c>
      <c r="E52" s="12" t="s">
        <v>71</v>
      </c>
      <c r="F52" s="15" t="s">
        <v>16</v>
      </c>
      <c r="G52" s="15">
        <v>3</v>
      </c>
      <c r="H52" s="15">
        <v>145</v>
      </c>
      <c r="I52" s="15">
        <v>290</v>
      </c>
    </row>
    <row r="53" ht="16.5">
      <c r="A53" s="17" t="s">
        <v>114</v>
      </c>
      <c r="B53" s="13" t="s">
        <v>115</v>
      </c>
      <c r="C53" s="14" t="s">
        <v>13</v>
      </c>
      <c r="D53" s="25" t="s">
        <v>70</v>
      </c>
      <c r="E53" s="12" t="s">
        <v>71</v>
      </c>
      <c r="F53" s="15" t="s">
        <v>16</v>
      </c>
      <c r="G53" s="15">
        <v>1</v>
      </c>
      <c r="H53" s="16">
        <v>50</v>
      </c>
      <c r="I53" s="15">
        <v>110</v>
      </c>
    </row>
    <row r="54" ht="49.5">
      <c r="A54" s="17" t="s">
        <v>116</v>
      </c>
      <c r="B54" s="13" t="s">
        <v>117</v>
      </c>
      <c r="C54" s="14" t="s">
        <v>13</v>
      </c>
      <c r="D54" s="25" t="s">
        <v>70</v>
      </c>
      <c r="E54" s="12" t="s">
        <v>71</v>
      </c>
      <c r="F54" s="15" t="s">
        <v>16</v>
      </c>
      <c r="G54" s="15">
        <v>2</v>
      </c>
      <c r="H54" s="15">
        <v>38</v>
      </c>
      <c r="I54" s="15">
        <v>155</v>
      </c>
    </row>
    <row r="55" ht="16.5">
      <c r="A55" s="17" t="s">
        <v>118</v>
      </c>
      <c r="B55" s="13" t="s">
        <v>119</v>
      </c>
      <c r="C55" s="14" t="s">
        <v>13</v>
      </c>
      <c r="D55" s="25" t="s">
        <v>70</v>
      </c>
      <c r="E55" s="12" t="s">
        <v>71</v>
      </c>
      <c r="F55" s="15" t="s">
        <v>16</v>
      </c>
      <c r="G55" s="15">
        <v>1</v>
      </c>
      <c r="H55" s="16">
        <v>50</v>
      </c>
      <c r="I55" s="15">
        <v>110</v>
      </c>
    </row>
    <row r="56" ht="16.5">
      <c r="A56" s="17" t="s">
        <v>120</v>
      </c>
      <c r="B56" s="13" t="s">
        <v>121</v>
      </c>
      <c r="C56" s="14" t="s">
        <v>13</v>
      </c>
      <c r="D56" s="25" t="s">
        <v>70</v>
      </c>
      <c r="E56" s="12" t="s">
        <v>71</v>
      </c>
      <c r="F56" s="15" t="s">
        <v>16</v>
      </c>
      <c r="G56" s="15">
        <v>1</v>
      </c>
      <c r="H56" s="15">
        <v>50</v>
      </c>
      <c r="I56" s="15">
        <v>110</v>
      </c>
    </row>
    <row r="57" ht="16.5">
      <c r="A57" s="10"/>
      <c r="B57" s="11" t="s">
        <v>122</v>
      </c>
      <c r="C57" s="30"/>
      <c r="D57" s="31"/>
      <c r="E57" s="32"/>
      <c r="F57" s="33"/>
      <c r="G57" s="33"/>
      <c r="H57" s="33"/>
      <c r="I57" s="33"/>
    </row>
    <row r="58" ht="16.5">
      <c r="A58" s="17" t="s">
        <v>123</v>
      </c>
      <c r="B58" s="13" t="s">
        <v>124</v>
      </c>
      <c r="C58" s="14" t="s">
        <v>13</v>
      </c>
      <c r="D58" s="25" t="s">
        <v>70</v>
      </c>
      <c r="E58" s="12" t="s">
        <v>71</v>
      </c>
      <c r="F58" s="15" t="s">
        <v>16</v>
      </c>
      <c r="G58" s="15">
        <v>2</v>
      </c>
      <c r="H58" s="15">
        <v>280</v>
      </c>
      <c r="I58" s="15">
        <v>620</v>
      </c>
    </row>
    <row r="59" ht="16.5">
      <c r="A59" s="21" t="s">
        <v>125</v>
      </c>
      <c r="B59" s="21" t="s">
        <v>126</v>
      </c>
      <c r="C59" s="14" t="s">
        <v>13</v>
      </c>
      <c r="D59" s="25" t="s">
        <v>70</v>
      </c>
      <c r="E59" s="12" t="s">
        <v>71</v>
      </c>
      <c r="F59" s="28" t="s">
        <v>16</v>
      </c>
      <c r="G59" s="28">
        <v>1</v>
      </c>
      <c r="H59" s="28">
        <v>385</v>
      </c>
      <c r="I59" s="15">
        <v>430</v>
      </c>
    </row>
    <row r="60" ht="16.5">
      <c r="A60" s="21" t="s">
        <v>127</v>
      </c>
      <c r="B60" s="21" t="s">
        <v>128</v>
      </c>
      <c r="C60" s="14" t="s">
        <v>13</v>
      </c>
      <c r="D60" s="25" t="s">
        <v>70</v>
      </c>
      <c r="E60" s="12" t="s">
        <v>71</v>
      </c>
      <c r="F60" s="28" t="s">
        <v>16</v>
      </c>
      <c r="G60" s="15">
        <v>2</v>
      </c>
      <c r="H60" s="15">
        <v>1150</v>
      </c>
      <c r="I60" s="15">
        <v>2090</v>
      </c>
    </row>
    <row r="61" ht="16.5">
      <c r="A61" s="17" t="s">
        <v>129</v>
      </c>
      <c r="B61" s="13" t="s">
        <v>130</v>
      </c>
      <c r="C61" s="14" t="s">
        <v>13</v>
      </c>
      <c r="D61" s="25" t="s">
        <v>70</v>
      </c>
      <c r="E61" s="12" t="s">
        <v>71</v>
      </c>
      <c r="F61" s="15" t="s">
        <v>16</v>
      </c>
      <c r="G61" s="15">
        <v>1</v>
      </c>
      <c r="H61" s="15">
        <v>105</v>
      </c>
      <c r="I61" s="15">
        <v>230</v>
      </c>
    </row>
    <row r="62" ht="16.5">
      <c r="A62" s="17" t="s">
        <v>131</v>
      </c>
      <c r="B62" s="13" t="s">
        <v>132</v>
      </c>
      <c r="C62" s="14" t="s">
        <v>13</v>
      </c>
      <c r="D62" s="25" t="s">
        <v>70</v>
      </c>
      <c r="E62" s="12" t="s">
        <v>71</v>
      </c>
      <c r="F62" s="15" t="s">
        <v>16</v>
      </c>
      <c r="G62" s="15">
        <v>2</v>
      </c>
      <c r="H62" s="15">
        <v>87</v>
      </c>
      <c r="I62" s="15">
        <v>440</v>
      </c>
    </row>
    <row r="63" ht="16.5">
      <c r="A63" s="26" t="s">
        <v>133</v>
      </c>
      <c r="B63" s="27" t="s">
        <v>134</v>
      </c>
      <c r="C63" s="14" t="s">
        <v>13</v>
      </c>
      <c r="D63" s="25" t="s">
        <v>14</v>
      </c>
      <c r="E63" s="12" t="s">
        <v>32</v>
      </c>
      <c r="F63" s="28" t="s">
        <v>16</v>
      </c>
      <c r="G63" s="15">
        <v>2</v>
      </c>
      <c r="H63" s="15">
        <v>750</v>
      </c>
      <c r="I63" s="15">
        <v>2285</v>
      </c>
    </row>
    <row r="64" ht="16.5">
      <c r="A64" s="17" t="s">
        <v>135</v>
      </c>
      <c r="B64" s="13" t="s">
        <v>136</v>
      </c>
      <c r="C64" s="14" t="s">
        <v>13</v>
      </c>
      <c r="D64" s="25" t="s">
        <v>70</v>
      </c>
      <c r="E64" s="12" t="s">
        <v>71</v>
      </c>
      <c r="F64" s="15" t="s">
        <v>16</v>
      </c>
      <c r="G64" s="15">
        <v>2</v>
      </c>
      <c r="H64" s="15">
        <v>195</v>
      </c>
      <c r="I64" s="15">
        <v>840</v>
      </c>
    </row>
    <row r="65">
      <c r="A65" s="17" t="s">
        <v>137</v>
      </c>
      <c r="B65" s="13" t="s">
        <v>138</v>
      </c>
      <c r="C65" s="14" t="s">
        <v>13</v>
      </c>
      <c r="D65" s="25" t="s">
        <v>70</v>
      </c>
      <c r="E65" s="12" t="s">
        <v>71</v>
      </c>
      <c r="F65" s="15" t="s">
        <v>16</v>
      </c>
      <c r="G65" s="15">
        <v>4</v>
      </c>
      <c r="H65" s="15">
        <v>184</v>
      </c>
      <c r="I65" s="15">
        <v>225</v>
      </c>
    </row>
    <row r="66">
      <c r="A66" s="17" t="s">
        <v>139</v>
      </c>
      <c r="B66" s="13" t="s">
        <v>140</v>
      </c>
      <c r="C66" s="14" t="s">
        <v>13</v>
      </c>
      <c r="D66" s="25" t="s">
        <v>70</v>
      </c>
      <c r="E66" s="12" t="s">
        <v>71</v>
      </c>
      <c r="F66" s="15" t="s">
        <v>16</v>
      </c>
      <c r="G66" s="15">
        <v>2</v>
      </c>
      <c r="H66" s="15">
        <v>350</v>
      </c>
      <c r="I66" s="15">
        <v>1140</v>
      </c>
    </row>
    <row r="67">
      <c r="A67" s="17" t="s">
        <v>141</v>
      </c>
      <c r="B67" s="13" t="s">
        <v>142</v>
      </c>
      <c r="C67" s="14" t="s">
        <v>13</v>
      </c>
      <c r="D67" s="25" t="s">
        <v>70</v>
      </c>
      <c r="E67" s="12" t="s">
        <v>71</v>
      </c>
      <c r="F67" s="15" t="s">
        <v>16</v>
      </c>
      <c r="G67" s="15">
        <v>6</v>
      </c>
      <c r="H67" s="15">
        <v>214</v>
      </c>
      <c r="I67" s="15">
        <v>500</v>
      </c>
    </row>
    <row r="68">
      <c r="A68" s="17" t="s">
        <v>143</v>
      </c>
      <c r="B68" s="13" t="s">
        <v>144</v>
      </c>
      <c r="C68" s="14" t="s">
        <v>13</v>
      </c>
      <c r="D68" s="25" t="s">
        <v>70</v>
      </c>
      <c r="E68" s="12" t="s">
        <v>71</v>
      </c>
      <c r="F68" s="15" t="s">
        <v>16</v>
      </c>
      <c r="G68" s="15">
        <v>2</v>
      </c>
      <c r="H68" s="15">
        <v>180</v>
      </c>
      <c r="I68" s="15">
        <v>955</v>
      </c>
    </row>
    <row r="69">
      <c r="A69" s="40" t="s">
        <v>145</v>
      </c>
      <c r="B69" s="41" t="s">
        <v>146</v>
      </c>
      <c r="C69" s="42" t="s">
        <v>13</v>
      </c>
      <c r="D69" s="43" t="s">
        <v>70</v>
      </c>
      <c r="E69" s="44" t="s">
        <v>71</v>
      </c>
      <c r="F69" s="45" t="s">
        <v>16</v>
      </c>
      <c r="G69" s="45">
        <v>13</v>
      </c>
      <c r="H69" s="45">
        <v>1850</v>
      </c>
      <c r="I69" s="45">
        <v>2040</v>
      </c>
    </row>
    <row r="70">
      <c r="A70" s="46" t="s">
        <v>147</v>
      </c>
      <c r="B70" s="46" t="s">
        <v>148</v>
      </c>
      <c r="C70" s="36" t="s">
        <v>149</v>
      </c>
      <c r="D70" s="37" t="s">
        <v>70</v>
      </c>
      <c r="E70" s="38" t="s">
        <v>71</v>
      </c>
      <c r="F70" s="39" t="s">
        <v>16</v>
      </c>
      <c r="G70" s="15">
        <v>12</v>
      </c>
      <c r="H70" s="15">
        <v>2616</v>
      </c>
      <c r="I70" s="15">
        <v>4140</v>
      </c>
    </row>
    <row r="71">
      <c r="A71" s="17" t="s">
        <v>150</v>
      </c>
      <c r="B71" s="13" t="s">
        <v>151</v>
      </c>
      <c r="C71" s="14" t="s">
        <v>13</v>
      </c>
      <c r="D71" s="25" t="s">
        <v>70</v>
      </c>
      <c r="E71" s="12" t="s">
        <v>71</v>
      </c>
      <c r="F71" s="15" t="s">
        <v>16</v>
      </c>
      <c r="G71" s="15">
        <v>1</v>
      </c>
      <c r="H71" s="15">
        <v>108</v>
      </c>
      <c r="I71" s="15">
        <v>235</v>
      </c>
    </row>
    <row r="72">
      <c r="A72" s="17" t="s">
        <v>152</v>
      </c>
      <c r="B72" s="13" t="s">
        <v>153</v>
      </c>
      <c r="C72" s="14" t="s">
        <v>13</v>
      </c>
      <c r="D72" s="25" t="s">
        <v>70</v>
      </c>
      <c r="E72" s="12" t="s">
        <v>71</v>
      </c>
      <c r="F72" s="15" t="s">
        <v>16</v>
      </c>
      <c r="G72" s="15">
        <v>1</v>
      </c>
      <c r="H72" s="15">
        <v>140</v>
      </c>
      <c r="I72" s="15">
        <v>235</v>
      </c>
    </row>
    <row r="73">
      <c r="A73" s="17" t="s">
        <v>154</v>
      </c>
      <c r="B73" s="13" t="s">
        <v>155</v>
      </c>
      <c r="C73" s="14" t="s">
        <v>13</v>
      </c>
      <c r="D73" s="25" t="s">
        <v>70</v>
      </c>
      <c r="E73" s="12" t="s">
        <v>71</v>
      </c>
      <c r="F73" s="15" t="s">
        <v>16</v>
      </c>
      <c r="G73" s="15">
        <v>7</v>
      </c>
      <c r="H73" s="15">
        <v>600</v>
      </c>
      <c r="I73" s="15">
        <v>880</v>
      </c>
    </row>
    <row r="74">
      <c r="A74" s="10"/>
      <c r="B74" s="11" t="s">
        <v>156</v>
      </c>
      <c r="C74" s="30"/>
      <c r="D74" s="31"/>
      <c r="E74" s="32"/>
      <c r="F74" s="33"/>
      <c r="G74" s="33"/>
      <c r="H74" s="33"/>
      <c r="I74" s="33"/>
    </row>
    <row r="75" ht="54">
      <c r="A75" s="17" t="s">
        <v>157</v>
      </c>
      <c r="B75" s="13" t="s">
        <v>158</v>
      </c>
      <c r="C75" s="14" t="s">
        <v>159</v>
      </c>
      <c r="D75" s="25" t="s">
        <v>160</v>
      </c>
      <c r="E75" s="12" t="s">
        <v>161</v>
      </c>
      <c r="F75" s="15" t="s">
        <v>16</v>
      </c>
      <c r="G75" s="15">
        <v>1</v>
      </c>
      <c r="H75" s="16">
        <v>62</v>
      </c>
      <c r="I75" s="15">
        <v>110</v>
      </c>
    </row>
    <row r="76" ht="54">
      <c r="A76" s="17" t="s">
        <v>162</v>
      </c>
      <c r="B76" s="18" t="s">
        <v>163</v>
      </c>
      <c r="C76" s="14" t="s">
        <v>164</v>
      </c>
      <c r="D76" s="25" t="s">
        <v>160</v>
      </c>
      <c r="E76" s="12" t="s">
        <v>161</v>
      </c>
      <c r="F76" s="15" t="s">
        <v>16</v>
      </c>
      <c r="G76" s="15">
        <v>1</v>
      </c>
      <c r="H76" s="16">
        <v>62</v>
      </c>
      <c r="I76" s="15">
        <v>110</v>
      </c>
    </row>
    <row r="77" ht="54">
      <c r="A77" s="17" t="s">
        <v>165</v>
      </c>
      <c r="B77" s="18" t="s">
        <v>166</v>
      </c>
      <c r="C77" s="14" t="s">
        <v>164</v>
      </c>
      <c r="D77" s="25" t="s">
        <v>160</v>
      </c>
      <c r="E77" s="12" t="s">
        <v>161</v>
      </c>
      <c r="F77" s="15" t="s">
        <v>16</v>
      </c>
      <c r="G77" s="15">
        <v>1</v>
      </c>
      <c r="H77" s="16">
        <v>62</v>
      </c>
      <c r="I77" s="15">
        <v>110</v>
      </c>
    </row>
    <row r="78" ht="36">
      <c r="A78" s="17"/>
      <c r="B78" s="18" t="s">
        <v>167</v>
      </c>
      <c r="C78" s="14"/>
      <c r="D78" s="21"/>
      <c r="E78" s="12"/>
      <c r="F78" s="15"/>
      <c r="G78" s="15"/>
      <c r="H78" s="15"/>
      <c r="I78" s="15"/>
    </row>
    <row r="79">
      <c r="A79" s="17"/>
      <c r="B79" s="18" t="s">
        <v>168</v>
      </c>
      <c r="C79" s="14"/>
      <c r="D79" s="21"/>
      <c r="E79" s="12"/>
      <c r="F79" s="15"/>
      <c r="G79" s="15"/>
      <c r="H79" s="15"/>
      <c r="I79" s="15"/>
    </row>
    <row r="80">
      <c r="A80" s="17" t="s">
        <v>169</v>
      </c>
      <c r="B80" s="13" t="s">
        <v>170</v>
      </c>
      <c r="C80" s="14" t="s">
        <v>13</v>
      </c>
      <c r="D80" s="25" t="s">
        <v>14</v>
      </c>
      <c r="E80" s="12" t="s">
        <v>15</v>
      </c>
      <c r="F80" s="15" t="s">
        <v>36</v>
      </c>
      <c r="G80" s="15">
        <v>1</v>
      </c>
      <c r="H80" s="15">
        <v>300</v>
      </c>
      <c r="I80" s="15">
        <v>420</v>
      </c>
    </row>
    <row r="81">
      <c r="A81" s="17" t="s">
        <v>171</v>
      </c>
      <c r="B81" s="13" t="s">
        <v>172</v>
      </c>
      <c r="C81" s="14" t="s">
        <v>13</v>
      </c>
      <c r="D81" s="25" t="s">
        <v>70</v>
      </c>
      <c r="E81" s="12" t="s">
        <v>71</v>
      </c>
      <c r="F81" s="15" t="s">
        <v>16</v>
      </c>
      <c r="G81" s="15">
        <v>9</v>
      </c>
      <c r="H81" s="15">
        <v>150</v>
      </c>
      <c r="I81" s="15">
        <v>500</v>
      </c>
    </row>
    <row r="82" ht="54">
      <c r="A82" s="17" t="s">
        <v>173</v>
      </c>
      <c r="B82" s="13" t="s">
        <v>174</v>
      </c>
      <c r="C82" s="14" t="s">
        <v>13</v>
      </c>
      <c r="D82" s="25" t="s">
        <v>160</v>
      </c>
      <c r="E82" s="12" t="s">
        <v>161</v>
      </c>
      <c r="F82" s="15" t="s">
        <v>16</v>
      </c>
      <c r="G82" s="15">
        <v>2</v>
      </c>
      <c r="H82" s="15">
        <v>98</v>
      </c>
      <c r="I82" s="15">
        <v>650</v>
      </c>
    </row>
    <row r="83">
      <c r="A83" s="10"/>
      <c r="B83" s="11" t="s">
        <v>175</v>
      </c>
      <c r="C83" s="30"/>
      <c r="D83" s="31"/>
      <c r="E83" s="32"/>
      <c r="F83" s="33"/>
      <c r="G83" s="33"/>
      <c r="H83" s="33"/>
      <c r="I83" s="33"/>
    </row>
    <row r="84">
      <c r="A84" s="17" t="s">
        <v>176</v>
      </c>
      <c r="B84" s="13" t="s">
        <v>177</v>
      </c>
      <c r="C84" s="14" t="s">
        <v>13</v>
      </c>
      <c r="D84" s="25" t="s">
        <v>70</v>
      </c>
      <c r="E84" s="12" t="s">
        <v>71</v>
      </c>
      <c r="F84" s="15" t="s">
        <v>16</v>
      </c>
      <c r="G84" s="15">
        <v>1</v>
      </c>
      <c r="H84" s="15">
        <v>56</v>
      </c>
      <c r="I84" s="15">
        <v>140</v>
      </c>
    </row>
    <row r="85">
      <c r="A85" s="17" t="s">
        <v>178</v>
      </c>
      <c r="B85" s="13" t="s">
        <v>179</v>
      </c>
      <c r="C85" s="14" t="s">
        <v>13</v>
      </c>
      <c r="D85" s="25" t="s">
        <v>70</v>
      </c>
      <c r="E85" s="12" t="s">
        <v>71</v>
      </c>
      <c r="F85" s="15" t="s">
        <v>16</v>
      </c>
      <c r="G85" s="15">
        <v>1</v>
      </c>
      <c r="H85" s="16">
        <v>54</v>
      </c>
      <c r="I85" s="15">
        <v>110</v>
      </c>
    </row>
    <row r="86" ht="36">
      <c r="A86" s="26" t="s">
        <v>180</v>
      </c>
      <c r="B86" s="27" t="s">
        <v>181</v>
      </c>
      <c r="C86" s="14" t="s">
        <v>13</v>
      </c>
      <c r="D86" s="25" t="s">
        <v>70</v>
      </c>
      <c r="E86" s="12" t="s">
        <v>71</v>
      </c>
      <c r="F86" s="15" t="s">
        <v>16</v>
      </c>
      <c r="G86" s="15">
        <v>2</v>
      </c>
      <c r="H86" s="15">
        <v>70</v>
      </c>
      <c r="I86" s="15">
        <v>190</v>
      </c>
    </row>
    <row r="87" ht="36">
      <c r="A87" s="26" t="s">
        <v>182</v>
      </c>
      <c r="B87" s="27" t="s">
        <v>183</v>
      </c>
      <c r="C87" s="14" t="s">
        <v>13</v>
      </c>
      <c r="D87" s="25" t="s">
        <v>70</v>
      </c>
      <c r="E87" s="12" t="s">
        <v>71</v>
      </c>
      <c r="F87" s="15" t="s">
        <v>16</v>
      </c>
      <c r="G87" s="15">
        <v>2</v>
      </c>
      <c r="H87" s="15">
        <v>150</v>
      </c>
      <c r="I87" s="15">
        <v>270</v>
      </c>
    </row>
    <row r="88" ht="36">
      <c r="A88" s="26" t="s">
        <v>184</v>
      </c>
      <c r="B88" s="27" t="s">
        <v>185</v>
      </c>
      <c r="C88" s="14" t="s">
        <v>13</v>
      </c>
      <c r="D88" s="25" t="s">
        <v>70</v>
      </c>
      <c r="E88" s="12" t="s">
        <v>71</v>
      </c>
      <c r="F88" s="15" t="s">
        <v>16</v>
      </c>
      <c r="G88" s="15">
        <v>2</v>
      </c>
      <c r="H88" s="15">
        <v>133</v>
      </c>
      <c r="I88" s="15">
        <v>270</v>
      </c>
    </row>
    <row r="89" ht="36">
      <c r="A89" s="26" t="s">
        <v>186</v>
      </c>
      <c r="B89" s="27" t="s">
        <v>187</v>
      </c>
      <c r="C89" s="14" t="s">
        <v>13</v>
      </c>
      <c r="D89" s="25" t="s">
        <v>70</v>
      </c>
      <c r="E89" s="12" t="s">
        <v>71</v>
      </c>
      <c r="F89" s="28" t="s">
        <v>16</v>
      </c>
      <c r="G89" s="28">
        <v>1</v>
      </c>
      <c r="H89" s="28">
        <v>117</v>
      </c>
      <c r="I89" s="15">
        <v>205</v>
      </c>
    </row>
    <row r="90" ht="54">
      <c r="A90" s="26" t="s">
        <v>188</v>
      </c>
      <c r="B90" s="27" t="s">
        <v>189</v>
      </c>
      <c r="C90" s="14" t="s">
        <v>13</v>
      </c>
      <c r="D90" s="25" t="s">
        <v>70</v>
      </c>
      <c r="E90" s="12" t="s">
        <v>71</v>
      </c>
      <c r="F90" s="28" t="s">
        <v>16</v>
      </c>
      <c r="G90" s="28">
        <v>1</v>
      </c>
      <c r="H90" s="28">
        <v>140</v>
      </c>
      <c r="I90" s="15">
        <v>305</v>
      </c>
    </row>
    <row r="91">
      <c r="A91" s="17" t="s">
        <v>190</v>
      </c>
      <c r="B91" s="13" t="s">
        <v>191</v>
      </c>
      <c r="C91" s="14" t="s">
        <v>13</v>
      </c>
      <c r="D91" s="25" t="s">
        <v>70</v>
      </c>
      <c r="E91" s="12" t="s">
        <v>71</v>
      </c>
      <c r="F91" s="15" t="s">
        <v>16</v>
      </c>
      <c r="G91" s="15">
        <v>2</v>
      </c>
      <c r="H91" s="15">
        <v>143</v>
      </c>
      <c r="I91" s="15">
        <v>475</v>
      </c>
    </row>
    <row r="92">
      <c r="A92" s="17" t="s">
        <v>192</v>
      </c>
      <c r="B92" s="13" t="s">
        <v>193</v>
      </c>
      <c r="C92" s="14" t="s">
        <v>13</v>
      </c>
      <c r="D92" s="25" t="s">
        <v>70</v>
      </c>
      <c r="E92" s="12" t="s">
        <v>71</v>
      </c>
      <c r="F92" s="15" t="s">
        <v>16</v>
      </c>
      <c r="G92" s="15">
        <v>2</v>
      </c>
      <c r="H92" s="15">
        <v>135</v>
      </c>
      <c r="I92" s="15">
        <v>415</v>
      </c>
    </row>
    <row r="93">
      <c r="A93" s="17" t="s">
        <v>194</v>
      </c>
      <c r="B93" s="13" t="s">
        <v>195</v>
      </c>
      <c r="C93" s="14" t="s">
        <v>13</v>
      </c>
      <c r="D93" s="25" t="s">
        <v>70</v>
      </c>
      <c r="E93" s="12" t="s">
        <v>71</v>
      </c>
      <c r="F93" s="15" t="s">
        <v>16</v>
      </c>
      <c r="G93" s="15">
        <v>2</v>
      </c>
      <c r="H93" s="15">
        <v>159</v>
      </c>
      <c r="I93" s="15">
        <v>560</v>
      </c>
    </row>
    <row r="94">
      <c r="A94" s="17" t="s">
        <v>196</v>
      </c>
      <c r="B94" s="13" t="s">
        <v>197</v>
      </c>
      <c r="C94" s="14" t="s">
        <v>13</v>
      </c>
      <c r="D94" s="25" t="s">
        <v>70</v>
      </c>
      <c r="E94" s="12" t="s">
        <v>71</v>
      </c>
      <c r="F94" s="15" t="s">
        <v>16</v>
      </c>
      <c r="G94" s="15">
        <v>2</v>
      </c>
      <c r="H94" s="15">
        <v>291</v>
      </c>
      <c r="I94" s="15">
        <v>835</v>
      </c>
    </row>
    <row r="95">
      <c r="A95" s="12" t="s">
        <v>198</v>
      </c>
      <c r="B95" s="13" t="s">
        <v>199</v>
      </c>
      <c r="C95" s="23" t="s">
        <v>13</v>
      </c>
      <c r="D95" s="25" t="s">
        <v>70</v>
      </c>
      <c r="E95" s="12" t="s">
        <v>71</v>
      </c>
      <c r="F95" s="15" t="s">
        <v>16</v>
      </c>
      <c r="G95" s="15">
        <v>9</v>
      </c>
      <c r="H95" s="15">
        <v>412</v>
      </c>
      <c r="I95" s="15">
        <v>655</v>
      </c>
    </row>
    <row r="96">
      <c r="A96" s="10"/>
      <c r="B96" s="11" t="s">
        <v>200</v>
      </c>
      <c r="C96" s="30"/>
      <c r="D96" s="31"/>
      <c r="E96" s="32"/>
      <c r="F96" s="33"/>
      <c r="G96" s="33"/>
      <c r="H96" s="33"/>
      <c r="I96" s="33"/>
    </row>
    <row r="97">
      <c r="A97" s="26" t="s">
        <v>201</v>
      </c>
      <c r="B97" s="27" t="s">
        <v>202</v>
      </c>
      <c r="C97" s="14" t="s">
        <v>13</v>
      </c>
      <c r="D97" s="25" t="s">
        <v>70</v>
      </c>
      <c r="E97" s="12" t="s">
        <v>71</v>
      </c>
      <c r="F97" s="28" t="s">
        <v>16</v>
      </c>
      <c r="G97" s="28">
        <v>1</v>
      </c>
      <c r="H97" s="28">
        <v>66</v>
      </c>
      <c r="I97" s="15">
        <v>215</v>
      </c>
    </row>
    <row r="98">
      <c r="A98" s="17" t="s">
        <v>203</v>
      </c>
      <c r="B98" s="13" t="s">
        <v>204</v>
      </c>
      <c r="C98" s="14" t="s">
        <v>13</v>
      </c>
      <c r="D98" s="25" t="s">
        <v>70</v>
      </c>
      <c r="E98" s="12" t="s">
        <v>71</v>
      </c>
      <c r="F98" s="15" t="s">
        <v>16</v>
      </c>
      <c r="G98" s="15">
        <v>1</v>
      </c>
      <c r="H98" s="15">
        <v>49</v>
      </c>
      <c r="I98" s="15">
        <v>120</v>
      </c>
    </row>
    <row r="99" ht="36">
      <c r="A99" s="17" t="s">
        <v>205</v>
      </c>
      <c r="B99" s="13" t="s">
        <v>206</v>
      </c>
      <c r="C99" s="14" t="s">
        <v>13</v>
      </c>
      <c r="D99" s="25" t="s">
        <v>207</v>
      </c>
      <c r="E99" s="12" t="s">
        <v>208</v>
      </c>
      <c r="F99" s="15" t="s">
        <v>16</v>
      </c>
      <c r="G99" s="15">
        <v>2</v>
      </c>
      <c r="H99" s="15">
        <v>110</v>
      </c>
      <c r="I99" s="15">
        <v>205</v>
      </c>
    </row>
    <row r="100">
      <c r="A100" s="17" t="s">
        <v>209</v>
      </c>
      <c r="B100" s="13" t="s">
        <v>210</v>
      </c>
      <c r="C100" s="14" t="s">
        <v>13</v>
      </c>
      <c r="D100" s="25" t="s">
        <v>70</v>
      </c>
      <c r="E100" s="12" t="s">
        <v>71</v>
      </c>
      <c r="F100" s="15" t="s">
        <v>16</v>
      </c>
      <c r="G100" s="15">
        <v>1</v>
      </c>
      <c r="H100" s="15">
        <v>52</v>
      </c>
      <c r="I100" s="15">
        <v>115</v>
      </c>
    </row>
    <row r="101">
      <c r="A101" s="17" t="s">
        <v>211</v>
      </c>
      <c r="B101" s="13" t="s">
        <v>212</v>
      </c>
      <c r="C101" s="14" t="s">
        <v>13</v>
      </c>
      <c r="D101" s="25" t="s">
        <v>70</v>
      </c>
      <c r="E101" s="12" t="s">
        <v>71</v>
      </c>
      <c r="F101" s="15" t="s">
        <v>16</v>
      </c>
      <c r="G101" s="15">
        <v>1</v>
      </c>
      <c r="H101" s="15">
        <v>48</v>
      </c>
      <c r="I101" s="15">
        <v>115</v>
      </c>
    </row>
    <row r="102">
      <c r="A102" s="17" t="s">
        <v>213</v>
      </c>
      <c r="B102" s="13" t="s">
        <v>214</v>
      </c>
      <c r="C102" s="14" t="s">
        <v>13</v>
      </c>
      <c r="D102" s="25" t="s">
        <v>70</v>
      </c>
      <c r="E102" s="12" t="s">
        <v>71</v>
      </c>
      <c r="F102" s="15" t="s">
        <v>16</v>
      </c>
      <c r="G102" s="15">
        <v>2</v>
      </c>
      <c r="H102" s="15">
        <v>118</v>
      </c>
      <c r="I102" s="15">
        <v>250</v>
      </c>
    </row>
    <row r="103">
      <c r="A103" s="17" t="s">
        <v>215</v>
      </c>
      <c r="B103" s="13" t="s">
        <v>216</v>
      </c>
      <c r="C103" s="14" t="s">
        <v>13</v>
      </c>
      <c r="D103" s="25" t="s">
        <v>70</v>
      </c>
      <c r="E103" s="12" t="s">
        <v>71</v>
      </c>
      <c r="F103" s="15" t="s">
        <v>16</v>
      </c>
      <c r="G103" s="15">
        <v>2</v>
      </c>
      <c r="H103" s="15">
        <v>244</v>
      </c>
      <c r="I103" s="15">
        <v>560</v>
      </c>
    </row>
    <row r="104">
      <c r="A104" s="10"/>
      <c r="B104" s="11" t="s">
        <v>217</v>
      </c>
      <c r="C104" s="30"/>
      <c r="D104" s="31"/>
      <c r="E104" s="32"/>
      <c r="F104" s="33"/>
      <c r="G104" s="33"/>
      <c r="H104" s="33"/>
      <c r="I104" s="33"/>
    </row>
    <row r="105">
      <c r="A105" s="17" t="s">
        <v>218</v>
      </c>
      <c r="B105" s="13" t="s">
        <v>219</v>
      </c>
      <c r="C105" s="14" t="s">
        <v>13</v>
      </c>
      <c r="D105" s="25" t="s">
        <v>70</v>
      </c>
      <c r="E105" s="12" t="s">
        <v>71</v>
      </c>
      <c r="F105" s="15" t="s">
        <v>16</v>
      </c>
      <c r="G105" s="15">
        <v>1</v>
      </c>
      <c r="H105" s="15">
        <v>50</v>
      </c>
      <c r="I105" s="15">
        <v>110</v>
      </c>
    </row>
    <row r="106">
      <c r="A106" s="17" t="s">
        <v>220</v>
      </c>
      <c r="B106" s="13" t="s">
        <v>221</v>
      </c>
      <c r="C106" s="14" t="s">
        <v>13</v>
      </c>
      <c r="D106" s="25" t="s">
        <v>70</v>
      </c>
      <c r="E106" s="12" t="s">
        <v>71</v>
      </c>
      <c r="F106" s="15" t="s">
        <v>16</v>
      </c>
      <c r="G106" s="15">
        <v>1</v>
      </c>
      <c r="H106" s="15">
        <v>118</v>
      </c>
      <c r="I106" s="15">
        <v>375</v>
      </c>
    </row>
    <row r="107" ht="54">
      <c r="A107" s="17" t="s">
        <v>222</v>
      </c>
      <c r="B107" s="13" t="s">
        <v>223</v>
      </c>
      <c r="C107" s="23" t="s">
        <v>13</v>
      </c>
      <c r="D107" s="25" t="s">
        <v>70</v>
      </c>
      <c r="E107" s="12" t="s">
        <v>71</v>
      </c>
      <c r="F107" s="15" t="s">
        <v>224</v>
      </c>
      <c r="G107" s="15">
        <v>2</v>
      </c>
      <c r="H107" s="15">
        <v>83</v>
      </c>
      <c r="I107" s="15">
        <v>535</v>
      </c>
    </row>
    <row r="108">
      <c r="A108" s="17" t="s">
        <v>225</v>
      </c>
      <c r="B108" s="13" t="s">
        <v>226</v>
      </c>
      <c r="C108" s="14" t="s">
        <v>13</v>
      </c>
      <c r="D108" s="25" t="s">
        <v>70</v>
      </c>
      <c r="E108" s="12" t="s">
        <v>71</v>
      </c>
      <c r="F108" s="15" t="s">
        <v>16</v>
      </c>
      <c r="G108" s="15">
        <v>1</v>
      </c>
      <c r="H108" s="15">
        <v>186</v>
      </c>
      <c r="I108" s="15">
        <v>355</v>
      </c>
    </row>
    <row r="109">
      <c r="A109" s="40" t="s">
        <v>227</v>
      </c>
      <c r="B109" s="41" t="s">
        <v>228</v>
      </c>
      <c r="C109" s="47" t="s">
        <v>13</v>
      </c>
      <c r="D109" s="43" t="s">
        <v>70</v>
      </c>
      <c r="E109" s="44" t="s">
        <v>71</v>
      </c>
      <c r="F109" s="45" t="s">
        <v>16</v>
      </c>
      <c r="G109" s="45">
        <v>5</v>
      </c>
      <c r="H109" s="45">
        <v>1073</v>
      </c>
      <c r="I109" s="45">
        <v>1120</v>
      </c>
    </row>
    <row r="110" ht="36">
      <c r="A110" s="17" t="s">
        <v>229</v>
      </c>
      <c r="B110" s="13" t="s">
        <v>230</v>
      </c>
      <c r="C110" s="14" t="s">
        <v>13</v>
      </c>
      <c r="D110" s="25" t="s">
        <v>70</v>
      </c>
      <c r="E110" s="12" t="s">
        <v>71</v>
      </c>
      <c r="F110" s="15" t="s">
        <v>16</v>
      </c>
      <c r="G110" s="15">
        <v>2</v>
      </c>
      <c r="H110" s="15">
        <v>63</v>
      </c>
      <c r="I110" s="15">
        <v>190</v>
      </c>
    </row>
    <row r="111" ht="54">
      <c r="A111" s="17" t="s">
        <v>231</v>
      </c>
      <c r="B111" s="13" t="s">
        <v>232</v>
      </c>
      <c r="C111" s="14" t="s">
        <v>13</v>
      </c>
      <c r="D111" s="25" t="s">
        <v>70</v>
      </c>
      <c r="E111" s="12" t="s">
        <v>71</v>
      </c>
      <c r="F111" s="15" t="s">
        <v>16</v>
      </c>
      <c r="G111" s="15">
        <v>2</v>
      </c>
      <c r="H111" s="15">
        <v>71</v>
      </c>
      <c r="I111" s="15">
        <v>360</v>
      </c>
    </row>
    <row r="112">
      <c r="A112" s="17" t="s">
        <v>233</v>
      </c>
      <c r="B112" s="13" t="s">
        <v>234</v>
      </c>
      <c r="C112" s="14" t="s">
        <v>13</v>
      </c>
      <c r="D112" s="25" t="s">
        <v>70</v>
      </c>
      <c r="E112" s="12" t="s">
        <v>71</v>
      </c>
      <c r="F112" s="15" t="s">
        <v>16</v>
      </c>
      <c r="G112" s="15">
        <v>12</v>
      </c>
      <c r="H112" s="15">
        <v>2878</v>
      </c>
      <c r="I112" s="15">
        <v>3835</v>
      </c>
    </row>
    <row r="113">
      <c r="A113" s="17" t="s">
        <v>235</v>
      </c>
      <c r="B113" s="13" t="s">
        <v>236</v>
      </c>
      <c r="C113" s="14" t="s">
        <v>13</v>
      </c>
      <c r="D113" s="25" t="s">
        <v>70</v>
      </c>
      <c r="E113" s="12" t="s">
        <v>71</v>
      </c>
      <c r="F113" s="15" t="s">
        <v>16</v>
      </c>
      <c r="G113" s="15">
        <v>11</v>
      </c>
      <c r="H113" s="15">
        <v>1131</v>
      </c>
      <c r="I113" s="15">
        <v>1505</v>
      </c>
    </row>
    <row r="114">
      <c r="A114" s="6"/>
      <c r="B114" s="7" t="s">
        <v>237</v>
      </c>
      <c r="C114" s="8"/>
      <c r="D114" s="19"/>
      <c r="E114" s="20"/>
      <c r="F114" s="9"/>
      <c r="G114" s="9"/>
      <c r="H114" s="9"/>
      <c r="I114" s="9"/>
    </row>
    <row r="115">
      <c r="A115" s="10"/>
      <c r="B115" s="11" t="s">
        <v>238</v>
      </c>
      <c r="C115" s="30"/>
      <c r="D115" s="31"/>
      <c r="E115" s="32"/>
      <c r="F115" s="33"/>
      <c r="G115" s="33"/>
      <c r="H115" s="33"/>
      <c r="I115" s="33"/>
    </row>
    <row r="116" ht="36">
      <c r="A116" s="17" t="s">
        <v>239</v>
      </c>
      <c r="B116" s="13" t="s">
        <v>240</v>
      </c>
      <c r="C116" s="14" t="s">
        <v>13</v>
      </c>
      <c r="D116" s="12" t="s">
        <v>241</v>
      </c>
      <c r="E116" s="12" t="s">
        <v>242</v>
      </c>
      <c r="F116" s="15" t="s">
        <v>16</v>
      </c>
      <c r="G116" s="15">
        <v>1</v>
      </c>
      <c r="H116" s="15">
        <v>82</v>
      </c>
      <c r="I116" s="15">
        <v>205</v>
      </c>
    </row>
    <row r="117" ht="36">
      <c r="A117" s="17" t="s">
        <v>243</v>
      </c>
      <c r="B117" s="13" t="s">
        <v>244</v>
      </c>
      <c r="C117" s="14" t="s">
        <v>13</v>
      </c>
      <c r="D117" s="12" t="s">
        <v>241</v>
      </c>
      <c r="E117" s="12" t="s">
        <v>242</v>
      </c>
      <c r="F117" s="15" t="s">
        <v>16</v>
      </c>
      <c r="G117" s="15">
        <v>1</v>
      </c>
      <c r="H117" s="15">
        <v>73</v>
      </c>
      <c r="I117" s="15">
        <v>135</v>
      </c>
    </row>
    <row r="118" ht="36">
      <c r="A118" s="17" t="s">
        <v>245</v>
      </c>
      <c r="B118" s="13" t="s">
        <v>246</v>
      </c>
      <c r="C118" s="14" t="s">
        <v>13</v>
      </c>
      <c r="D118" s="12" t="s">
        <v>241</v>
      </c>
      <c r="E118" s="12" t="s">
        <v>242</v>
      </c>
      <c r="F118" s="15" t="s">
        <v>16</v>
      </c>
      <c r="G118" s="15">
        <v>1</v>
      </c>
      <c r="H118" s="15">
        <v>146</v>
      </c>
      <c r="I118" s="15">
        <v>325</v>
      </c>
    </row>
    <row r="119" ht="36">
      <c r="A119" s="26" t="s">
        <v>247</v>
      </c>
      <c r="B119" s="27" t="s">
        <v>248</v>
      </c>
      <c r="C119" s="14" t="s">
        <v>13</v>
      </c>
      <c r="D119" s="12" t="s">
        <v>241</v>
      </c>
      <c r="E119" s="12" t="s">
        <v>242</v>
      </c>
      <c r="F119" s="28" t="s">
        <v>16</v>
      </c>
      <c r="G119" s="15">
        <v>3</v>
      </c>
      <c r="H119" s="15">
        <v>236</v>
      </c>
      <c r="I119" s="15">
        <v>545</v>
      </c>
    </row>
    <row r="120" ht="36">
      <c r="A120" s="26" t="s">
        <v>249</v>
      </c>
      <c r="B120" s="27" t="s">
        <v>250</v>
      </c>
      <c r="C120" s="14" t="s">
        <v>13</v>
      </c>
      <c r="D120" s="12" t="s">
        <v>241</v>
      </c>
      <c r="E120" s="12" t="s">
        <v>242</v>
      </c>
      <c r="F120" s="28" t="s">
        <v>16</v>
      </c>
      <c r="G120" s="15">
        <v>5</v>
      </c>
      <c r="H120" s="15">
        <v>945</v>
      </c>
      <c r="I120" s="15">
        <v>1900</v>
      </c>
    </row>
    <row r="121" ht="36">
      <c r="A121" s="26" t="s">
        <v>251</v>
      </c>
      <c r="B121" s="27" t="s">
        <v>252</v>
      </c>
      <c r="C121" s="14" t="s">
        <v>253</v>
      </c>
      <c r="D121" s="12" t="s">
        <v>241</v>
      </c>
      <c r="E121" s="12" t="s">
        <v>242</v>
      </c>
      <c r="F121" s="28" t="s">
        <v>36</v>
      </c>
      <c r="G121" s="15">
        <v>8</v>
      </c>
      <c r="H121" s="15">
        <v>935</v>
      </c>
      <c r="I121" s="15">
        <v>1850</v>
      </c>
    </row>
    <row r="122" ht="36">
      <c r="A122" s="26" t="s">
        <v>254</v>
      </c>
      <c r="B122" s="27" t="s">
        <v>255</v>
      </c>
      <c r="C122" s="14" t="s">
        <v>253</v>
      </c>
      <c r="D122" s="12" t="s">
        <v>241</v>
      </c>
      <c r="E122" s="12" t="s">
        <v>242</v>
      </c>
      <c r="F122" s="28" t="s">
        <v>36</v>
      </c>
      <c r="G122" s="15">
        <v>11</v>
      </c>
      <c r="H122" s="15">
        <v>1770</v>
      </c>
      <c r="I122" s="15">
        <v>2545</v>
      </c>
    </row>
    <row r="123" ht="36">
      <c r="A123" s="26" t="s">
        <v>256</v>
      </c>
      <c r="B123" s="27" t="s">
        <v>257</v>
      </c>
      <c r="C123" s="14" t="s">
        <v>13</v>
      </c>
      <c r="D123" s="12" t="s">
        <v>241</v>
      </c>
      <c r="E123" s="12" t="s">
        <v>242</v>
      </c>
      <c r="F123" s="28" t="s">
        <v>16</v>
      </c>
      <c r="G123" s="15">
        <v>8</v>
      </c>
      <c r="H123" s="15">
        <v>7212</v>
      </c>
      <c r="I123" s="15">
        <v>9740</v>
      </c>
    </row>
    <row r="124" ht="36">
      <c r="A124" s="26" t="s">
        <v>258</v>
      </c>
      <c r="B124" s="27" t="s">
        <v>259</v>
      </c>
      <c r="C124" s="14" t="s">
        <v>13</v>
      </c>
      <c r="D124" s="12" t="s">
        <v>241</v>
      </c>
      <c r="E124" s="12" t="s">
        <v>242</v>
      </c>
      <c r="F124" s="28" t="s">
        <v>16</v>
      </c>
      <c r="G124" s="15">
        <v>8</v>
      </c>
      <c r="H124" s="15">
        <v>3993</v>
      </c>
      <c r="I124" s="15">
        <v>4130</v>
      </c>
    </row>
    <row r="125" ht="36">
      <c r="A125" s="26" t="s">
        <v>260</v>
      </c>
      <c r="B125" s="27" t="s">
        <v>261</v>
      </c>
      <c r="C125" s="14">
        <v>1</v>
      </c>
      <c r="D125" s="12" t="s">
        <v>241</v>
      </c>
      <c r="E125" s="12" t="s">
        <v>242</v>
      </c>
      <c r="F125" s="28" t="s">
        <v>16</v>
      </c>
      <c r="G125" s="15">
        <v>2</v>
      </c>
      <c r="H125" s="15">
        <v>99</v>
      </c>
      <c r="I125" s="15">
        <v>245</v>
      </c>
    </row>
    <row r="126">
      <c r="A126" s="48"/>
      <c r="B126" s="49" t="s">
        <v>262</v>
      </c>
      <c r="C126" s="30"/>
      <c r="D126" s="31"/>
      <c r="E126" s="32"/>
      <c r="F126" s="50"/>
      <c r="G126" s="50"/>
      <c r="H126" s="50"/>
      <c r="I126" s="50"/>
    </row>
    <row r="127" ht="36">
      <c r="A127" s="26" t="s">
        <v>263</v>
      </c>
      <c r="B127" s="27" t="s">
        <v>264</v>
      </c>
      <c r="C127" s="14" t="s">
        <v>253</v>
      </c>
      <c r="D127" s="12" t="s">
        <v>265</v>
      </c>
      <c r="E127" s="12" t="s">
        <v>266</v>
      </c>
      <c r="F127" s="28" t="s">
        <v>16</v>
      </c>
      <c r="G127" s="15">
        <v>9</v>
      </c>
      <c r="H127" s="15">
        <v>2500</v>
      </c>
      <c r="I127" s="15">
        <v>4320</v>
      </c>
    </row>
    <row r="128">
      <c r="A128" s="48"/>
      <c r="B128" s="49" t="s">
        <v>267</v>
      </c>
      <c r="C128" s="30"/>
      <c r="D128" s="31"/>
      <c r="E128" s="32"/>
      <c r="F128" s="50"/>
      <c r="G128" s="50"/>
      <c r="H128" s="50"/>
      <c r="I128" s="50"/>
    </row>
    <row r="129" ht="90">
      <c r="A129" s="17" t="s">
        <v>268</v>
      </c>
      <c r="B129" s="13" t="s">
        <v>269</v>
      </c>
      <c r="C129" s="14" t="s">
        <v>13</v>
      </c>
      <c r="D129" s="12" t="s">
        <v>270</v>
      </c>
      <c r="E129" s="12" t="s">
        <v>242</v>
      </c>
      <c r="F129" s="15" t="s">
        <v>16</v>
      </c>
      <c r="G129" s="15">
        <v>1</v>
      </c>
      <c r="H129" s="15">
        <v>135</v>
      </c>
      <c r="I129" s="15">
        <v>230</v>
      </c>
    </row>
    <row r="130">
      <c r="A130" s="17" t="s">
        <v>271</v>
      </c>
      <c r="B130" s="13" t="s">
        <v>272</v>
      </c>
      <c r="C130" s="14" t="s">
        <v>13</v>
      </c>
      <c r="D130" s="12" t="s">
        <v>273</v>
      </c>
      <c r="E130" s="12" t="s">
        <v>242</v>
      </c>
      <c r="F130" s="15" t="s">
        <v>16</v>
      </c>
      <c r="G130" s="15">
        <v>1</v>
      </c>
      <c r="H130" s="15">
        <v>72</v>
      </c>
      <c r="I130" s="15">
        <v>160</v>
      </c>
    </row>
    <row r="131">
      <c r="A131" s="17" t="s">
        <v>274</v>
      </c>
      <c r="B131" s="13" t="s">
        <v>275</v>
      </c>
      <c r="C131" s="14" t="s">
        <v>13</v>
      </c>
      <c r="D131" s="12" t="s">
        <v>273</v>
      </c>
      <c r="E131" s="12" t="s">
        <v>242</v>
      </c>
      <c r="F131" s="15" t="s">
        <v>16</v>
      </c>
      <c r="G131" s="15">
        <v>1</v>
      </c>
      <c r="H131" s="15">
        <v>162</v>
      </c>
      <c r="I131" s="15">
        <v>330</v>
      </c>
    </row>
    <row r="132">
      <c r="A132" s="17" t="s">
        <v>276</v>
      </c>
      <c r="B132" s="13" t="s">
        <v>277</v>
      </c>
      <c r="C132" s="14" t="s">
        <v>13</v>
      </c>
      <c r="D132" s="12" t="s">
        <v>273</v>
      </c>
      <c r="E132" s="12" t="s">
        <v>242</v>
      </c>
      <c r="F132" s="15" t="s">
        <v>16</v>
      </c>
      <c r="G132" s="15">
        <v>1</v>
      </c>
      <c r="H132" s="15">
        <v>65</v>
      </c>
      <c r="I132" s="15">
        <v>135</v>
      </c>
    </row>
    <row r="133" ht="36">
      <c r="A133" s="17" t="s">
        <v>278</v>
      </c>
      <c r="B133" s="13" t="s">
        <v>279</v>
      </c>
      <c r="C133" s="14" t="s">
        <v>13</v>
      </c>
      <c r="D133" s="12" t="s">
        <v>280</v>
      </c>
      <c r="E133" s="12" t="s">
        <v>281</v>
      </c>
      <c r="F133" s="15" t="s">
        <v>16</v>
      </c>
      <c r="G133" s="15">
        <v>1</v>
      </c>
      <c r="H133" s="15">
        <v>65</v>
      </c>
      <c r="I133" s="15">
        <v>215</v>
      </c>
    </row>
    <row r="134">
      <c r="A134" s="17" t="s">
        <v>282</v>
      </c>
      <c r="B134" s="13" t="s">
        <v>283</v>
      </c>
      <c r="C134" s="14" t="s">
        <v>13</v>
      </c>
      <c r="D134" s="12" t="s">
        <v>273</v>
      </c>
      <c r="E134" s="12" t="s">
        <v>242</v>
      </c>
      <c r="F134" s="15" t="s">
        <v>16</v>
      </c>
      <c r="G134" s="15">
        <v>1</v>
      </c>
      <c r="H134" s="15">
        <v>65</v>
      </c>
      <c r="I134" s="15">
        <v>135</v>
      </c>
    </row>
    <row r="135">
      <c r="A135" s="17" t="s">
        <v>284</v>
      </c>
      <c r="B135" s="13" t="s">
        <v>285</v>
      </c>
      <c r="C135" s="14" t="s">
        <v>13</v>
      </c>
      <c r="D135" s="12" t="s">
        <v>273</v>
      </c>
      <c r="E135" s="12" t="s">
        <v>242</v>
      </c>
      <c r="F135" s="15" t="s">
        <v>16</v>
      </c>
      <c r="G135" s="15">
        <v>1</v>
      </c>
      <c r="H135" s="15">
        <v>65</v>
      </c>
      <c r="I135" s="15">
        <v>145</v>
      </c>
    </row>
    <row r="136" ht="90">
      <c r="A136" s="12" t="s">
        <v>286</v>
      </c>
      <c r="B136" s="13" t="s">
        <v>287</v>
      </c>
      <c r="C136" s="14" t="s">
        <v>13</v>
      </c>
      <c r="D136" s="12" t="s">
        <v>270</v>
      </c>
      <c r="E136" s="12" t="s">
        <v>242</v>
      </c>
      <c r="F136" s="15" t="s">
        <v>16</v>
      </c>
      <c r="G136" s="15">
        <v>1</v>
      </c>
      <c r="H136" s="15">
        <v>135</v>
      </c>
      <c r="I136" s="15">
        <v>245</v>
      </c>
    </row>
    <row r="137" ht="90">
      <c r="A137" s="17" t="s">
        <v>288</v>
      </c>
      <c r="B137" s="13" t="s">
        <v>289</v>
      </c>
      <c r="C137" s="14" t="s">
        <v>13</v>
      </c>
      <c r="D137" s="12" t="s">
        <v>270</v>
      </c>
      <c r="E137" s="12" t="s">
        <v>242</v>
      </c>
      <c r="F137" s="15" t="s">
        <v>16</v>
      </c>
      <c r="G137" s="15">
        <v>1</v>
      </c>
      <c r="H137" s="15">
        <v>130</v>
      </c>
      <c r="I137" s="15">
        <v>235</v>
      </c>
    </row>
    <row r="138" ht="90">
      <c r="A138" s="17" t="s">
        <v>290</v>
      </c>
      <c r="B138" s="13" t="s">
        <v>291</v>
      </c>
      <c r="C138" s="14" t="s">
        <v>13</v>
      </c>
      <c r="D138" s="12" t="s">
        <v>270</v>
      </c>
      <c r="E138" s="12" t="s">
        <v>242</v>
      </c>
      <c r="F138" s="15" t="s">
        <v>16</v>
      </c>
      <c r="G138" s="15">
        <v>2</v>
      </c>
      <c r="H138" s="15">
        <v>180</v>
      </c>
      <c r="I138" s="15">
        <v>250</v>
      </c>
    </row>
    <row r="139">
      <c r="A139" s="26" t="s">
        <v>292</v>
      </c>
      <c r="B139" s="27" t="s">
        <v>293</v>
      </c>
      <c r="C139" s="14" t="s">
        <v>13</v>
      </c>
      <c r="D139" s="12" t="s">
        <v>273</v>
      </c>
      <c r="E139" s="12" t="s">
        <v>242</v>
      </c>
      <c r="F139" s="28" t="s">
        <v>16</v>
      </c>
      <c r="G139" s="28">
        <v>1</v>
      </c>
      <c r="H139" s="28">
        <v>65</v>
      </c>
      <c r="I139" s="15">
        <v>205</v>
      </c>
    </row>
    <row r="140">
      <c r="A140" s="6"/>
      <c r="B140" s="7" t="s">
        <v>294</v>
      </c>
      <c r="C140" s="8"/>
      <c r="D140" s="19"/>
      <c r="E140" s="20"/>
      <c r="F140" s="9"/>
      <c r="G140" s="9"/>
      <c r="H140" s="9"/>
      <c r="I140" s="9"/>
    </row>
    <row r="141">
      <c r="A141" s="10"/>
      <c r="B141" s="11" t="s">
        <v>295</v>
      </c>
      <c r="C141" s="30"/>
      <c r="D141" s="31"/>
      <c r="E141" s="32"/>
      <c r="F141" s="33"/>
      <c r="G141" s="33"/>
      <c r="H141" s="33"/>
      <c r="I141" s="33"/>
    </row>
    <row r="142">
      <c r="A142" s="26" t="s">
        <v>296</v>
      </c>
      <c r="B142" s="27" t="s">
        <v>297</v>
      </c>
      <c r="C142" s="23" t="s">
        <v>13</v>
      </c>
      <c r="D142" s="25" t="s">
        <v>70</v>
      </c>
      <c r="E142" s="12" t="s">
        <v>71</v>
      </c>
      <c r="F142" s="28" t="s">
        <v>16</v>
      </c>
      <c r="G142" s="28">
        <v>1</v>
      </c>
      <c r="H142" s="29">
        <v>108</v>
      </c>
      <c r="I142" s="15">
        <v>320</v>
      </c>
    </row>
    <row r="143">
      <c r="A143" s="26" t="s">
        <v>298</v>
      </c>
      <c r="B143" s="27" t="s">
        <v>299</v>
      </c>
      <c r="C143" s="23" t="s">
        <v>13</v>
      </c>
      <c r="D143" s="25" t="s">
        <v>70</v>
      </c>
      <c r="E143" s="12" t="s">
        <v>71</v>
      </c>
      <c r="F143" s="28" t="s">
        <v>16</v>
      </c>
      <c r="G143" s="28">
        <v>1</v>
      </c>
      <c r="H143" s="29">
        <v>108</v>
      </c>
      <c r="I143" s="15">
        <v>315</v>
      </c>
    </row>
    <row r="144">
      <c r="A144" s="26" t="s">
        <v>300</v>
      </c>
      <c r="B144" s="27" t="s">
        <v>301</v>
      </c>
      <c r="C144" s="23" t="s">
        <v>13</v>
      </c>
      <c r="D144" s="25" t="s">
        <v>70</v>
      </c>
      <c r="E144" s="12" t="s">
        <v>71</v>
      </c>
      <c r="F144" s="28" t="s">
        <v>16</v>
      </c>
      <c r="G144" s="28">
        <v>1</v>
      </c>
      <c r="H144" s="28">
        <v>125</v>
      </c>
      <c r="I144" s="15">
        <v>315</v>
      </c>
    </row>
    <row r="145">
      <c r="A145" s="26" t="s">
        <v>302</v>
      </c>
      <c r="B145" s="27" t="s">
        <v>303</v>
      </c>
      <c r="C145" s="23" t="s">
        <v>13</v>
      </c>
      <c r="D145" s="25" t="s">
        <v>70</v>
      </c>
      <c r="E145" s="12" t="s">
        <v>71</v>
      </c>
      <c r="F145" s="28" t="s">
        <v>16</v>
      </c>
      <c r="G145" s="15">
        <v>2</v>
      </c>
      <c r="H145" s="15">
        <v>124</v>
      </c>
      <c r="I145" s="15">
        <v>360</v>
      </c>
    </row>
    <row r="146">
      <c r="A146" s="26" t="s">
        <v>304</v>
      </c>
      <c r="B146" s="27" t="s">
        <v>305</v>
      </c>
      <c r="C146" s="23" t="s">
        <v>13</v>
      </c>
      <c r="D146" s="25" t="s">
        <v>70</v>
      </c>
      <c r="E146" s="12" t="s">
        <v>71</v>
      </c>
      <c r="F146" s="28" t="s">
        <v>16</v>
      </c>
      <c r="G146" s="15">
        <v>2</v>
      </c>
      <c r="H146" s="15">
        <v>121</v>
      </c>
      <c r="I146" s="15">
        <v>360</v>
      </c>
    </row>
    <row r="147" ht="54">
      <c r="A147" s="51" t="s">
        <v>306</v>
      </c>
      <c r="B147" s="52" t="s">
        <v>307</v>
      </c>
      <c r="C147" s="47" t="s">
        <v>13</v>
      </c>
      <c r="D147" s="43" t="s">
        <v>70</v>
      </c>
      <c r="E147" s="44" t="s">
        <v>71</v>
      </c>
      <c r="F147" s="53" t="s">
        <v>16</v>
      </c>
      <c r="G147" s="45">
        <v>11</v>
      </c>
      <c r="H147" s="45">
        <v>6050</v>
      </c>
      <c r="I147" s="45">
        <v>6605</v>
      </c>
    </row>
    <row r="148">
      <c r="A148" s="26" t="s">
        <v>308</v>
      </c>
      <c r="B148" s="27" t="s">
        <v>309</v>
      </c>
      <c r="C148" s="23" t="s">
        <v>13</v>
      </c>
      <c r="D148" s="25" t="s">
        <v>70</v>
      </c>
      <c r="E148" s="12" t="s">
        <v>71</v>
      </c>
      <c r="F148" s="28" t="s">
        <v>16</v>
      </c>
      <c r="G148" s="15">
        <v>2</v>
      </c>
      <c r="H148" s="15">
        <v>167</v>
      </c>
      <c r="I148" s="15">
        <v>385</v>
      </c>
    </row>
    <row r="149" ht="36">
      <c r="A149" s="26" t="s">
        <v>310</v>
      </c>
      <c r="B149" s="27" t="s">
        <v>311</v>
      </c>
      <c r="C149" s="23" t="s">
        <v>13</v>
      </c>
      <c r="D149" s="25" t="s">
        <v>70</v>
      </c>
      <c r="E149" s="12" t="s">
        <v>71</v>
      </c>
      <c r="F149" s="28" t="s">
        <v>16</v>
      </c>
      <c r="G149" s="28">
        <v>1</v>
      </c>
      <c r="H149" s="28">
        <v>195</v>
      </c>
      <c r="I149" s="15">
        <v>365</v>
      </c>
    </row>
    <row r="150" ht="36">
      <c r="A150" s="26" t="s">
        <v>312</v>
      </c>
      <c r="B150" s="27" t="s">
        <v>313</v>
      </c>
      <c r="C150" s="23" t="s">
        <v>314</v>
      </c>
      <c r="D150" s="25" t="s">
        <v>70</v>
      </c>
      <c r="E150" s="12" t="s">
        <v>71</v>
      </c>
      <c r="F150" s="28" t="s">
        <v>16</v>
      </c>
      <c r="G150" s="15">
        <v>4</v>
      </c>
      <c r="H150" s="15">
        <v>842</v>
      </c>
      <c r="I150" s="15">
        <v>1155</v>
      </c>
    </row>
    <row r="151">
      <c r="A151" s="17" t="s">
        <v>315</v>
      </c>
      <c r="B151" s="13" t="s">
        <v>316</v>
      </c>
      <c r="C151" s="23" t="s">
        <v>13</v>
      </c>
      <c r="D151" s="25" t="s">
        <v>70</v>
      </c>
      <c r="E151" s="12" t="s">
        <v>71</v>
      </c>
      <c r="F151" s="15" t="s">
        <v>16</v>
      </c>
      <c r="G151" s="15">
        <v>2</v>
      </c>
      <c r="H151" s="15">
        <v>250</v>
      </c>
      <c r="I151" s="15">
        <v>520</v>
      </c>
    </row>
    <row r="152" ht="36">
      <c r="A152" s="54" t="s">
        <v>317</v>
      </c>
      <c r="B152" s="54" t="s">
        <v>318</v>
      </c>
      <c r="C152" s="55" t="s">
        <v>13</v>
      </c>
      <c r="D152" s="37" t="s">
        <v>70</v>
      </c>
      <c r="E152" s="38" t="s">
        <v>71</v>
      </c>
      <c r="F152" s="39" t="s">
        <v>16</v>
      </c>
      <c r="G152" s="15">
        <v>6</v>
      </c>
      <c r="H152" s="15">
        <v>440</v>
      </c>
      <c r="I152" s="15">
        <v>795</v>
      </c>
    </row>
    <row r="153">
      <c r="A153" s="10"/>
      <c r="B153" s="11" t="s">
        <v>319</v>
      </c>
      <c r="C153" s="30"/>
      <c r="D153" s="31"/>
      <c r="E153" s="32"/>
      <c r="F153" s="33"/>
      <c r="G153" s="33"/>
      <c r="H153" s="33"/>
      <c r="I153" s="33"/>
    </row>
    <row r="154">
      <c r="A154" s="26" t="s">
        <v>320</v>
      </c>
      <c r="B154" s="27" t="s">
        <v>321</v>
      </c>
      <c r="C154" s="23" t="s">
        <v>13</v>
      </c>
      <c r="D154" s="25" t="s">
        <v>70</v>
      </c>
      <c r="E154" s="12" t="s">
        <v>71</v>
      </c>
      <c r="F154" s="28" t="s">
        <v>16</v>
      </c>
      <c r="G154" s="28">
        <v>1</v>
      </c>
      <c r="H154" s="28">
        <v>135</v>
      </c>
      <c r="I154" s="15">
        <v>350</v>
      </c>
    </row>
    <row r="155">
      <c r="A155" s="26" t="s">
        <v>322</v>
      </c>
      <c r="B155" s="27" t="s">
        <v>323</v>
      </c>
      <c r="C155" s="23" t="s">
        <v>13</v>
      </c>
      <c r="D155" s="25" t="s">
        <v>70</v>
      </c>
      <c r="E155" s="12" t="s">
        <v>71</v>
      </c>
      <c r="F155" s="28" t="s">
        <v>16</v>
      </c>
      <c r="G155" s="28">
        <v>1</v>
      </c>
      <c r="H155" s="28">
        <v>160</v>
      </c>
      <c r="I155" s="15">
        <v>350</v>
      </c>
    </row>
    <row r="156">
      <c r="A156" s="17" t="s">
        <v>324</v>
      </c>
      <c r="B156" s="13" t="s">
        <v>325</v>
      </c>
      <c r="C156" s="23" t="s">
        <v>13</v>
      </c>
      <c r="D156" s="25" t="s">
        <v>70</v>
      </c>
      <c r="E156" s="12" t="s">
        <v>71</v>
      </c>
      <c r="F156" s="15" t="s">
        <v>16</v>
      </c>
      <c r="G156" s="15">
        <v>1</v>
      </c>
      <c r="H156" s="15">
        <v>125</v>
      </c>
      <c r="I156" s="15">
        <v>320</v>
      </c>
    </row>
    <row r="157" ht="54">
      <c r="A157" s="26" t="s">
        <v>326</v>
      </c>
      <c r="B157" s="27" t="s">
        <v>327</v>
      </c>
      <c r="C157" s="23" t="s">
        <v>13</v>
      </c>
      <c r="D157" s="25" t="s">
        <v>70</v>
      </c>
      <c r="E157" s="12" t="s">
        <v>71</v>
      </c>
      <c r="F157" s="28" t="s">
        <v>224</v>
      </c>
      <c r="G157" s="15">
        <v>1</v>
      </c>
      <c r="H157" s="16">
        <v>190</v>
      </c>
      <c r="I157" s="15">
        <v>1210</v>
      </c>
    </row>
    <row r="158">
      <c r="A158" s="26" t="s">
        <v>328</v>
      </c>
      <c r="B158" s="27" t="s">
        <v>329</v>
      </c>
      <c r="C158" s="23" t="s">
        <v>13</v>
      </c>
      <c r="D158" s="25" t="s">
        <v>70</v>
      </c>
      <c r="E158" s="12" t="s">
        <v>71</v>
      </c>
      <c r="F158" s="28" t="s">
        <v>16</v>
      </c>
      <c r="G158" s="28">
        <v>1</v>
      </c>
      <c r="H158" s="28">
        <v>165</v>
      </c>
      <c r="I158" s="15">
        <v>340</v>
      </c>
    </row>
    <row r="159">
      <c r="A159" s="17" t="s">
        <v>330</v>
      </c>
      <c r="B159" s="13" t="s">
        <v>331</v>
      </c>
      <c r="C159" s="23" t="s">
        <v>13</v>
      </c>
      <c r="D159" s="25" t="s">
        <v>70</v>
      </c>
      <c r="E159" s="12" t="s">
        <v>71</v>
      </c>
      <c r="F159" s="15" t="s">
        <v>16</v>
      </c>
      <c r="G159" s="15">
        <v>2</v>
      </c>
      <c r="H159" s="15">
        <v>167</v>
      </c>
      <c r="I159" s="15">
        <v>355</v>
      </c>
    </row>
    <row r="160">
      <c r="A160" s="26" t="s">
        <v>332</v>
      </c>
      <c r="B160" s="27" t="s">
        <v>333</v>
      </c>
      <c r="C160" s="23" t="s">
        <v>13</v>
      </c>
      <c r="D160" s="25" t="s">
        <v>70</v>
      </c>
      <c r="E160" s="12" t="s">
        <v>71</v>
      </c>
      <c r="F160" s="28" t="s">
        <v>16</v>
      </c>
      <c r="G160" s="15">
        <v>4</v>
      </c>
      <c r="H160" s="15">
        <v>226</v>
      </c>
      <c r="I160" s="15">
        <v>355</v>
      </c>
    </row>
    <row r="161">
      <c r="A161" s="17" t="s">
        <v>334</v>
      </c>
      <c r="B161" s="13" t="s">
        <v>335</v>
      </c>
      <c r="C161" s="23" t="s">
        <v>13</v>
      </c>
      <c r="D161" s="25" t="s">
        <v>70</v>
      </c>
      <c r="E161" s="12" t="s">
        <v>71</v>
      </c>
      <c r="F161" s="15" t="s">
        <v>16</v>
      </c>
      <c r="G161" s="15">
        <v>10</v>
      </c>
      <c r="H161" s="16">
        <v>700</v>
      </c>
      <c r="I161" s="15">
        <v>1240</v>
      </c>
    </row>
    <row r="162">
      <c r="A162" s="12" t="s">
        <v>336</v>
      </c>
      <c r="B162" s="13" t="s">
        <v>337</v>
      </c>
      <c r="C162" s="23" t="s">
        <v>13</v>
      </c>
      <c r="D162" s="25" t="s">
        <v>70</v>
      </c>
      <c r="E162" s="12" t="s">
        <v>71</v>
      </c>
      <c r="F162" s="15" t="s">
        <v>16</v>
      </c>
      <c r="G162" s="15">
        <v>13</v>
      </c>
      <c r="H162" s="15">
        <v>753</v>
      </c>
      <c r="I162" s="15">
        <v>1170</v>
      </c>
    </row>
    <row r="163" ht="36">
      <c r="A163" s="26" t="s">
        <v>338</v>
      </c>
      <c r="B163" s="27" t="s">
        <v>339</v>
      </c>
      <c r="C163" s="23" t="s">
        <v>13</v>
      </c>
      <c r="D163" s="25" t="s">
        <v>70</v>
      </c>
      <c r="E163" s="12" t="s">
        <v>71</v>
      </c>
      <c r="F163" s="28" t="s">
        <v>16</v>
      </c>
      <c r="G163" s="15">
        <v>2</v>
      </c>
      <c r="H163" s="15">
        <v>206</v>
      </c>
      <c r="I163" s="15">
        <v>355</v>
      </c>
    </row>
    <row r="164">
      <c r="A164" s="17" t="s">
        <v>340</v>
      </c>
      <c r="B164" s="13" t="s">
        <v>341</v>
      </c>
      <c r="C164" s="23" t="s">
        <v>13</v>
      </c>
      <c r="D164" s="25" t="s">
        <v>70</v>
      </c>
      <c r="E164" s="12" t="s">
        <v>71</v>
      </c>
      <c r="F164" s="15" t="s">
        <v>16</v>
      </c>
      <c r="G164" s="15">
        <v>1</v>
      </c>
      <c r="H164" s="16">
        <v>130</v>
      </c>
      <c r="I164" s="15">
        <v>350</v>
      </c>
    </row>
    <row r="165" ht="72">
      <c r="A165" s="21" t="s">
        <v>342</v>
      </c>
      <c r="B165" s="27" t="s">
        <v>343</v>
      </c>
      <c r="C165" s="23" t="s">
        <v>13</v>
      </c>
      <c r="D165" s="25" t="s">
        <v>70</v>
      </c>
      <c r="E165" s="12" t="s">
        <v>71</v>
      </c>
      <c r="F165" s="28" t="s">
        <v>16</v>
      </c>
      <c r="G165" s="15">
        <v>3</v>
      </c>
      <c r="H165" s="15">
        <v>373</v>
      </c>
      <c r="I165" s="15">
        <v>930</v>
      </c>
    </row>
    <row r="166">
      <c r="A166" s="17" t="s">
        <v>344</v>
      </c>
      <c r="B166" s="13" t="s">
        <v>345</v>
      </c>
      <c r="C166" s="23" t="s">
        <v>13</v>
      </c>
      <c r="D166" s="25" t="s">
        <v>70</v>
      </c>
      <c r="E166" s="12" t="s">
        <v>71</v>
      </c>
      <c r="F166" s="15" t="s">
        <v>16</v>
      </c>
      <c r="G166" s="15">
        <v>5</v>
      </c>
      <c r="H166" s="15">
        <v>485</v>
      </c>
      <c r="I166" s="15">
        <v>1825</v>
      </c>
    </row>
    <row r="167" ht="36">
      <c r="A167" s="26" t="s">
        <v>346</v>
      </c>
      <c r="B167" s="27" t="s">
        <v>347</v>
      </c>
      <c r="C167" s="23" t="s">
        <v>13</v>
      </c>
      <c r="D167" s="25" t="s">
        <v>70</v>
      </c>
      <c r="E167" s="12" t="s">
        <v>71</v>
      </c>
      <c r="F167" s="28" t="s">
        <v>16</v>
      </c>
      <c r="G167" s="15">
        <v>2</v>
      </c>
      <c r="H167" s="15">
        <v>195</v>
      </c>
      <c r="I167" s="15">
        <v>360</v>
      </c>
    </row>
    <row r="168">
      <c r="A168" s="26" t="s">
        <v>348</v>
      </c>
      <c r="B168" s="27" t="s">
        <v>349</v>
      </c>
      <c r="C168" s="23" t="s">
        <v>13</v>
      </c>
      <c r="D168" s="25" t="s">
        <v>70</v>
      </c>
      <c r="E168" s="12" t="s">
        <v>71</v>
      </c>
      <c r="F168" s="28" t="s">
        <v>16</v>
      </c>
      <c r="G168" s="15">
        <v>12</v>
      </c>
      <c r="H168" s="15">
        <v>968</v>
      </c>
      <c r="I168" s="15">
        <v>1390</v>
      </c>
    </row>
    <row r="169">
      <c r="A169" s="17" t="s">
        <v>350</v>
      </c>
      <c r="B169" s="13" t="s">
        <v>351</v>
      </c>
      <c r="C169" s="23" t="s">
        <v>13</v>
      </c>
      <c r="D169" s="25" t="s">
        <v>70</v>
      </c>
      <c r="E169" s="12" t="s">
        <v>71</v>
      </c>
      <c r="F169" s="15" t="s">
        <v>16</v>
      </c>
      <c r="G169" s="15">
        <v>9</v>
      </c>
      <c r="H169" s="15">
        <v>879</v>
      </c>
      <c r="I169" s="15">
        <v>1220</v>
      </c>
    </row>
    <row r="170">
      <c r="A170" s="26" t="s">
        <v>352</v>
      </c>
      <c r="B170" s="27" t="s">
        <v>353</v>
      </c>
      <c r="C170" s="23" t="s">
        <v>13</v>
      </c>
      <c r="D170" s="25" t="s">
        <v>70</v>
      </c>
      <c r="E170" s="12" t="s">
        <v>71</v>
      </c>
      <c r="F170" s="28" t="s">
        <v>16</v>
      </c>
      <c r="G170" s="15">
        <v>2</v>
      </c>
      <c r="H170" s="15">
        <v>745</v>
      </c>
      <c r="I170" s="15">
        <v>1125</v>
      </c>
    </row>
    <row r="171" ht="36">
      <c r="A171" s="26" t="s">
        <v>354</v>
      </c>
      <c r="B171" s="27" t="s">
        <v>355</v>
      </c>
      <c r="C171" s="23" t="s">
        <v>13</v>
      </c>
      <c r="D171" s="25" t="s">
        <v>70</v>
      </c>
      <c r="E171" s="12" t="s">
        <v>71</v>
      </c>
      <c r="F171" s="28" t="s">
        <v>16</v>
      </c>
      <c r="G171" s="15">
        <v>8</v>
      </c>
      <c r="H171" s="15">
        <v>1400</v>
      </c>
      <c r="I171" s="15">
        <v>1740</v>
      </c>
    </row>
    <row r="172">
      <c r="A172" s="10"/>
      <c r="B172" s="11" t="s">
        <v>356</v>
      </c>
      <c r="C172" s="30"/>
      <c r="D172" s="31"/>
      <c r="E172" s="32"/>
      <c r="F172" s="33"/>
      <c r="G172" s="33"/>
      <c r="H172" s="33"/>
      <c r="I172" s="33"/>
    </row>
    <row r="173">
      <c r="A173" s="17" t="s">
        <v>357</v>
      </c>
      <c r="B173" s="13" t="s">
        <v>358</v>
      </c>
      <c r="C173" s="23" t="s">
        <v>13</v>
      </c>
      <c r="D173" s="25" t="s">
        <v>70</v>
      </c>
      <c r="E173" s="12" t="s">
        <v>71</v>
      </c>
      <c r="F173" s="15" t="s">
        <v>16</v>
      </c>
      <c r="G173" s="15">
        <v>2</v>
      </c>
      <c r="H173" s="16">
        <v>210</v>
      </c>
      <c r="I173" s="15">
        <v>525</v>
      </c>
    </row>
    <row r="174" ht="36">
      <c r="A174" s="56" t="s">
        <v>359</v>
      </c>
      <c r="B174" s="13" t="s">
        <v>360</v>
      </c>
      <c r="C174" s="23" t="s">
        <v>13</v>
      </c>
      <c r="D174" s="25" t="s">
        <v>70</v>
      </c>
      <c r="E174" s="12" t="s">
        <v>71</v>
      </c>
      <c r="F174" s="15" t="s">
        <v>16</v>
      </c>
      <c r="G174" s="15">
        <v>1</v>
      </c>
      <c r="H174" s="16">
        <v>122</v>
      </c>
      <c r="I174" s="15">
        <v>365</v>
      </c>
    </row>
    <row r="175" ht="36">
      <c r="A175" s="17" t="s">
        <v>361</v>
      </c>
      <c r="B175" s="13" t="s">
        <v>362</v>
      </c>
      <c r="C175" s="23" t="s">
        <v>13</v>
      </c>
      <c r="D175" s="25" t="s">
        <v>70</v>
      </c>
      <c r="E175" s="12" t="s">
        <v>71</v>
      </c>
      <c r="F175" s="15" t="s">
        <v>16</v>
      </c>
      <c r="G175" s="15">
        <v>2</v>
      </c>
      <c r="H175" s="16">
        <v>360</v>
      </c>
      <c r="I175" s="15">
        <v>475</v>
      </c>
    </row>
    <row r="176">
      <c r="A176" s="17" t="s">
        <v>363</v>
      </c>
      <c r="B176" s="13" t="s">
        <v>364</v>
      </c>
      <c r="C176" s="23" t="s">
        <v>13</v>
      </c>
      <c r="D176" s="25" t="s">
        <v>70</v>
      </c>
      <c r="E176" s="12" t="s">
        <v>71</v>
      </c>
      <c r="F176" s="15" t="s">
        <v>16</v>
      </c>
      <c r="G176" s="15">
        <v>2</v>
      </c>
      <c r="H176" s="16">
        <v>185</v>
      </c>
      <c r="I176" s="15">
        <v>425</v>
      </c>
    </row>
    <row r="177">
      <c r="A177" s="12" t="s">
        <v>365</v>
      </c>
      <c r="B177" s="18" t="s">
        <v>366</v>
      </c>
      <c r="C177" s="23" t="s">
        <v>13</v>
      </c>
      <c r="D177" s="25" t="s">
        <v>70</v>
      </c>
      <c r="E177" s="12" t="s">
        <v>71</v>
      </c>
      <c r="F177" s="15" t="s">
        <v>16</v>
      </c>
      <c r="G177" s="15">
        <v>4</v>
      </c>
      <c r="H177" s="15">
        <v>450</v>
      </c>
      <c r="I177" s="15">
        <v>865</v>
      </c>
    </row>
    <row r="178">
      <c r="A178" s="38" t="s">
        <v>367</v>
      </c>
      <c r="B178" s="38" t="s">
        <v>368</v>
      </c>
      <c r="C178" s="36" t="s">
        <v>13</v>
      </c>
      <c r="D178" s="57" t="s">
        <v>70</v>
      </c>
      <c r="E178" s="12" t="s">
        <v>71</v>
      </c>
      <c r="F178" s="39" t="s">
        <v>369</v>
      </c>
      <c r="G178" s="15">
        <v>5</v>
      </c>
      <c r="H178" s="15">
        <v>223</v>
      </c>
      <c r="I178" s="15">
        <v>300</v>
      </c>
    </row>
    <row r="179" ht="36">
      <c r="A179" s="38" t="s">
        <v>370</v>
      </c>
      <c r="B179" s="38" t="s">
        <v>371</v>
      </c>
      <c r="C179" s="36" t="s">
        <v>13</v>
      </c>
      <c r="D179" s="57" t="s">
        <v>70</v>
      </c>
      <c r="E179" s="12" t="s">
        <v>71</v>
      </c>
      <c r="F179" s="39" t="s">
        <v>16</v>
      </c>
      <c r="G179" s="15">
        <v>2</v>
      </c>
      <c r="H179" s="15">
        <v>2587</v>
      </c>
      <c r="I179" s="15">
        <v>3175</v>
      </c>
    </row>
    <row r="180">
      <c r="A180" s="12"/>
      <c r="B180" s="58" t="s">
        <v>372</v>
      </c>
      <c r="C180" s="14"/>
      <c r="D180" s="21"/>
      <c r="E180" s="12"/>
      <c r="F180" s="15"/>
      <c r="G180" s="15"/>
      <c r="H180" s="15"/>
      <c r="I180" s="15"/>
    </row>
    <row r="181">
      <c r="A181" s="10"/>
      <c r="B181" s="11" t="s">
        <v>373</v>
      </c>
      <c r="C181" s="30"/>
      <c r="D181" s="31"/>
      <c r="E181" s="32"/>
      <c r="F181" s="33"/>
      <c r="G181" s="33"/>
      <c r="H181" s="33"/>
      <c r="I181" s="33"/>
    </row>
    <row r="182" ht="36">
      <c r="A182" s="17" t="s">
        <v>374</v>
      </c>
      <c r="B182" s="13" t="s">
        <v>375</v>
      </c>
      <c r="C182" s="23" t="s">
        <v>13</v>
      </c>
      <c r="D182" s="25" t="s">
        <v>376</v>
      </c>
      <c r="E182" s="12" t="s">
        <v>377</v>
      </c>
      <c r="F182" s="15" t="s">
        <v>16</v>
      </c>
      <c r="G182" s="15">
        <v>2</v>
      </c>
      <c r="H182" s="15">
        <v>399</v>
      </c>
      <c r="I182" s="15">
        <v>470</v>
      </c>
    </row>
    <row r="183">
      <c r="A183" s="17" t="s">
        <v>378</v>
      </c>
      <c r="B183" s="13" t="s">
        <v>379</v>
      </c>
      <c r="C183" s="23" t="s">
        <v>13</v>
      </c>
      <c r="D183" s="25" t="s">
        <v>70</v>
      </c>
      <c r="E183" s="12" t="s">
        <v>71</v>
      </c>
      <c r="F183" s="15" t="s">
        <v>16</v>
      </c>
      <c r="G183" s="15">
        <v>2</v>
      </c>
      <c r="H183" s="15">
        <v>321</v>
      </c>
      <c r="I183" s="15">
        <v>1160</v>
      </c>
    </row>
    <row r="184" ht="36">
      <c r="A184" s="17" t="s">
        <v>380</v>
      </c>
      <c r="B184" s="13" t="s">
        <v>381</v>
      </c>
      <c r="C184" s="23" t="s">
        <v>13</v>
      </c>
      <c r="D184" s="25" t="s">
        <v>376</v>
      </c>
      <c r="E184" s="12" t="s">
        <v>377</v>
      </c>
      <c r="F184" s="15" t="s">
        <v>16</v>
      </c>
      <c r="G184" s="15">
        <v>2</v>
      </c>
      <c r="H184" s="15">
        <v>635</v>
      </c>
      <c r="I184" s="15">
        <v>1070</v>
      </c>
    </row>
    <row r="185" ht="36">
      <c r="A185" s="26" t="s">
        <v>382</v>
      </c>
      <c r="B185" s="27" t="s">
        <v>383</v>
      </c>
      <c r="C185" s="23" t="s">
        <v>13</v>
      </c>
      <c r="D185" s="25" t="s">
        <v>70</v>
      </c>
      <c r="E185" s="12" t="s">
        <v>71</v>
      </c>
      <c r="F185" s="28" t="s">
        <v>16</v>
      </c>
      <c r="G185" s="15">
        <v>6</v>
      </c>
      <c r="H185" s="15">
        <v>750</v>
      </c>
      <c r="I185" s="15">
        <v>1010</v>
      </c>
    </row>
    <row r="186" ht="72">
      <c r="A186" s="26" t="s">
        <v>384</v>
      </c>
      <c r="B186" s="27" t="s">
        <v>385</v>
      </c>
      <c r="C186" s="23" t="s">
        <v>13</v>
      </c>
      <c r="D186" s="25" t="s">
        <v>70</v>
      </c>
      <c r="E186" s="12" t="s">
        <v>71</v>
      </c>
      <c r="F186" s="28" t="s">
        <v>16</v>
      </c>
      <c r="G186" s="15">
        <v>6</v>
      </c>
      <c r="H186" s="15">
        <v>980</v>
      </c>
      <c r="I186" s="15">
        <v>1715</v>
      </c>
    </row>
    <row r="187">
      <c r="A187" s="10"/>
      <c r="B187" s="11" t="s">
        <v>386</v>
      </c>
      <c r="C187" s="30"/>
      <c r="D187" s="31"/>
      <c r="E187" s="32"/>
      <c r="F187" s="33"/>
      <c r="G187" s="33"/>
      <c r="H187" s="33"/>
      <c r="I187" s="33"/>
    </row>
    <row r="188">
      <c r="A188" s="17" t="s">
        <v>387</v>
      </c>
      <c r="B188" s="13" t="s">
        <v>388</v>
      </c>
      <c r="C188" s="14" t="s">
        <v>159</v>
      </c>
      <c r="D188" s="25" t="s">
        <v>70</v>
      </c>
      <c r="E188" s="12" t="s">
        <v>71</v>
      </c>
      <c r="F188" s="15" t="s">
        <v>16</v>
      </c>
      <c r="G188" s="15">
        <v>2</v>
      </c>
      <c r="H188" s="15">
        <v>226</v>
      </c>
      <c r="I188" s="15">
        <v>385</v>
      </c>
    </row>
    <row r="189">
      <c r="A189" s="34" t="s">
        <v>389</v>
      </c>
      <c r="B189" s="35" t="s">
        <v>390</v>
      </c>
      <c r="C189" s="36" t="s">
        <v>13</v>
      </c>
      <c r="D189" s="37" t="s">
        <v>70</v>
      </c>
      <c r="E189" s="38" t="s">
        <v>71</v>
      </c>
      <c r="F189" s="39" t="s">
        <v>16</v>
      </c>
      <c r="G189" s="15">
        <v>13</v>
      </c>
      <c r="H189" s="15">
        <v>630</v>
      </c>
      <c r="I189" s="15">
        <v>1070</v>
      </c>
    </row>
    <row r="190">
      <c r="A190" s="17" t="s">
        <v>391</v>
      </c>
      <c r="B190" s="13" t="s">
        <v>392</v>
      </c>
      <c r="C190" s="14" t="s">
        <v>159</v>
      </c>
      <c r="D190" s="25" t="s">
        <v>70</v>
      </c>
      <c r="E190" s="12" t="s">
        <v>71</v>
      </c>
      <c r="F190" s="15" t="s">
        <v>16</v>
      </c>
      <c r="G190" s="15">
        <v>2</v>
      </c>
      <c r="H190" s="15">
        <v>256</v>
      </c>
      <c r="I190" s="15">
        <v>395</v>
      </c>
    </row>
    <row r="191">
      <c r="A191" s="17" t="s">
        <v>393</v>
      </c>
      <c r="B191" s="13" t="s">
        <v>394</v>
      </c>
      <c r="C191" s="23" t="s">
        <v>13</v>
      </c>
      <c r="D191" s="25" t="s">
        <v>70</v>
      </c>
      <c r="E191" s="12" t="s">
        <v>71</v>
      </c>
      <c r="F191" s="15" t="s">
        <v>16</v>
      </c>
      <c r="G191" s="15">
        <v>2</v>
      </c>
      <c r="H191" s="15">
        <v>283</v>
      </c>
      <c r="I191" s="15">
        <v>545</v>
      </c>
    </row>
    <row r="192" ht="36">
      <c r="A192" s="21" t="s">
        <v>395</v>
      </c>
      <c r="B192" s="27" t="s">
        <v>396</v>
      </c>
      <c r="C192" s="23" t="s">
        <v>13</v>
      </c>
      <c r="D192" s="25" t="s">
        <v>70</v>
      </c>
      <c r="E192" s="12" t="s">
        <v>71</v>
      </c>
      <c r="F192" s="28" t="s">
        <v>16</v>
      </c>
      <c r="G192" s="15">
        <v>2</v>
      </c>
      <c r="H192" s="15">
        <v>750</v>
      </c>
      <c r="I192" s="15">
        <v>1465</v>
      </c>
    </row>
    <row r="193">
      <c r="A193" s="10"/>
      <c r="B193" s="11" t="s">
        <v>397</v>
      </c>
      <c r="C193" s="30"/>
      <c r="D193" s="31"/>
      <c r="E193" s="32"/>
      <c r="F193" s="33"/>
      <c r="G193" s="33"/>
      <c r="H193" s="33"/>
      <c r="I193" s="33"/>
    </row>
    <row r="194" ht="36">
      <c r="A194" s="17" t="s">
        <v>398</v>
      </c>
      <c r="B194" s="13" t="s">
        <v>399</v>
      </c>
      <c r="C194" s="14" t="s">
        <v>13</v>
      </c>
      <c r="D194" s="25" t="s">
        <v>376</v>
      </c>
      <c r="E194" s="12" t="s">
        <v>377</v>
      </c>
      <c r="F194" s="15" t="s">
        <v>16</v>
      </c>
      <c r="G194" s="15">
        <v>5</v>
      </c>
      <c r="H194" s="15">
        <v>500</v>
      </c>
      <c r="I194" s="15">
        <v>920</v>
      </c>
    </row>
    <row r="195" ht="36">
      <c r="A195" s="17" t="s">
        <v>400</v>
      </c>
      <c r="B195" s="13" t="s">
        <v>401</v>
      </c>
      <c r="C195" s="14" t="s">
        <v>13</v>
      </c>
      <c r="D195" s="25" t="s">
        <v>376</v>
      </c>
      <c r="E195" s="12" t="s">
        <v>377</v>
      </c>
      <c r="F195" s="15" t="s">
        <v>16</v>
      </c>
      <c r="G195" s="15">
        <v>6</v>
      </c>
      <c r="H195" s="15">
        <v>780</v>
      </c>
      <c r="I195" s="15">
        <v>1245</v>
      </c>
    </row>
    <row r="196" ht="54">
      <c r="A196" s="17" t="s">
        <v>402</v>
      </c>
      <c r="B196" s="13" t="s">
        <v>403</v>
      </c>
      <c r="C196" s="14" t="s">
        <v>13</v>
      </c>
      <c r="D196" s="25" t="s">
        <v>376</v>
      </c>
      <c r="E196" s="12" t="s">
        <v>377</v>
      </c>
      <c r="F196" s="15" t="s">
        <v>16</v>
      </c>
      <c r="G196" s="15">
        <v>2</v>
      </c>
      <c r="H196" s="15">
        <v>1195</v>
      </c>
      <c r="I196" s="15">
        <v>2075</v>
      </c>
    </row>
    <row r="197" ht="36">
      <c r="A197" s="10"/>
      <c r="B197" s="11" t="s">
        <v>404</v>
      </c>
      <c r="C197" s="30"/>
      <c r="D197" s="31"/>
      <c r="E197" s="32"/>
      <c r="F197" s="33"/>
      <c r="G197" s="33"/>
      <c r="H197" s="33"/>
      <c r="I197" s="33"/>
    </row>
    <row r="198" ht="36">
      <c r="A198" s="17" t="s">
        <v>405</v>
      </c>
      <c r="B198" s="13" t="s">
        <v>406</v>
      </c>
      <c r="C198" s="23" t="s">
        <v>13</v>
      </c>
      <c r="D198" s="25" t="s">
        <v>376</v>
      </c>
      <c r="E198" s="12" t="s">
        <v>377</v>
      </c>
      <c r="F198" s="15" t="s">
        <v>16</v>
      </c>
      <c r="G198" s="15">
        <v>2</v>
      </c>
      <c r="H198" s="16">
        <v>310</v>
      </c>
      <c r="I198" s="15">
        <v>500</v>
      </c>
    </row>
    <row r="199">
      <c r="A199" s="17" t="s">
        <v>407</v>
      </c>
      <c r="B199" s="13" t="s">
        <v>408</v>
      </c>
      <c r="C199" s="23" t="s">
        <v>13</v>
      </c>
      <c r="D199" s="25" t="s">
        <v>70</v>
      </c>
      <c r="E199" s="12" t="s">
        <v>71</v>
      </c>
      <c r="F199" s="15" t="s">
        <v>16</v>
      </c>
      <c r="G199" s="15">
        <v>1</v>
      </c>
      <c r="H199" s="15">
        <v>190</v>
      </c>
      <c r="I199" s="15">
        <v>355</v>
      </c>
    </row>
    <row r="200" ht="36">
      <c r="A200" s="26" t="s">
        <v>409</v>
      </c>
      <c r="B200" s="27" t="s">
        <v>410</v>
      </c>
      <c r="C200" s="23" t="s">
        <v>13</v>
      </c>
      <c r="D200" s="25" t="s">
        <v>376</v>
      </c>
      <c r="E200" s="12" t="s">
        <v>377</v>
      </c>
      <c r="F200" s="28" t="s">
        <v>16</v>
      </c>
      <c r="G200" s="15">
        <v>2</v>
      </c>
      <c r="H200" s="16">
        <v>218</v>
      </c>
      <c r="I200" s="15">
        <v>575</v>
      </c>
    </row>
    <row r="201" ht="36">
      <c r="A201" s="17" t="s">
        <v>411</v>
      </c>
      <c r="B201" s="13" t="s">
        <v>412</v>
      </c>
      <c r="C201" s="23" t="s">
        <v>13</v>
      </c>
      <c r="D201" s="25" t="s">
        <v>70</v>
      </c>
      <c r="E201" s="12" t="s">
        <v>71</v>
      </c>
      <c r="F201" s="15" t="s">
        <v>16</v>
      </c>
      <c r="G201" s="15">
        <v>2</v>
      </c>
      <c r="H201" s="15">
        <v>304</v>
      </c>
      <c r="I201" s="15">
        <v>1210</v>
      </c>
    </row>
    <row r="202" ht="90">
      <c r="A202" s="26" t="s">
        <v>413</v>
      </c>
      <c r="B202" s="18" t="s">
        <v>414</v>
      </c>
      <c r="C202" s="23" t="s">
        <v>13</v>
      </c>
      <c r="D202" s="25" t="s">
        <v>415</v>
      </c>
      <c r="E202" s="12" t="s">
        <v>416</v>
      </c>
      <c r="F202" s="28" t="s">
        <v>16</v>
      </c>
      <c r="G202" s="15">
        <v>8</v>
      </c>
      <c r="H202" s="15">
        <v>1380</v>
      </c>
      <c r="I202" s="15">
        <v>3895</v>
      </c>
    </row>
    <row r="203" ht="108">
      <c r="A203" s="26" t="s">
        <v>417</v>
      </c>
      <c r="B203" s="18" t="s">
        <v>418</v>
      </c>
      <c r="C203" s="23" t="s">
        <v>13</v>
      </c>
      <c r="D203" s="59" t="s">
        <v>419</v>
      </c>
      <c r="E203" s="12" t="s">
        <v>420</v>
      </c>
      <c r="F203" s="28" t="s">
        <v>16</v>
      </c>
      <c r="G203" s="15">
        <v>8</v>
      </c>
      <c r="H203" s="15">
        <v>2492</v>
      </c>
      <c r="I203" s="15">
        <v>4015</v>
      </c>
    </row>
    <row r="204" ht="54">
      <c r="A204" s="17"/>
      <c r="B204" s="58" t="s">
        <v>421</v>
      </c>
      <c r="C204" s="14"/>
      <c r="D204" s="21"/>
      <c r="E204" s="12"/>
      <c r="F204" s="15"/>
      <c r="G204" s="15"/>
      <c r="H204" s="15"/>
      <c r="I204" s="15"/>
    </row>
    <row r="205">
      <c r="A205" s="6"/>
      <c r="B205" s="7" t="s">
        <v>422</v>
      </c>
      <c r="C205" s="8"/>
      <c r="D205" s="19"/>
      <c r="E205" s="20"/>
      <c r="F205" s="9"/>
      <c r="G205" s="9"/>
      <c r="H205" s="9"/>
      <c r="I205" s="9"/>
    </row>
    <row r="206" ht="36">
      <c r="A206" s="17" t="s">
        <v>423</v>
      </c>
      <c r="B206" s="12" t="s">
        <v>424</v>
      </c>
      <c r="C206" s="14" t="s">
        <v>425</v>
      </c>
      <c r="D206" s="12" t="s">
        <v>426</v>
      </c>
      <c r="E206" s="12" t="s">
        <v>427</v>
      </c>
      <c r="F206" s="15" t="s">
        <v>16</v>
      </c>
      <c r="G206" s="15">
        <v>15</v>
      </c>
      <c r="H206" s="15">
        <v>380</v>
      </c>
      <c r="I206" s="15">
        <v>1115</v>
      </c>
    </row>
    <row r="207" ht="108">
      <c r="A207" s="17" t="s">
        <v>428</v>
      </c>
      <c r="B207" s="12" t="s">
        <v>429</v>
      </c>
      <c r="C207" s="14" t="s">
        <v>425</v>
      </c>
      <c r="D207" s="12" t="s">
        <v>426</v>
      </c>
      <c r="E207" s="12" t="s">
        <v>430</v>
      </c>
      <c r="F207" s="15" t="s">
        <v>16</v>
      </c>
      <c r="G207" s="15">
        <v>15</v>
      </c>
      <c r="H207" s="15">
        <v>3000</v>
      </c>
      <c r="I207" s="15">
        <v>3535</v>
      </c>
    </row>
    <row r="208" ht="54">
      <c r="A208" s="17" t="s">
        <v>431</v>
      </c>
      <c r="B208" s="12" t="s">
        <v>432</v>
      </c>
      <c r="C208" s="14" t="s">
        <v>425</v>
      </c>
      <c r="D208" s="12" t="s">
        <v>426</v>
      </c>
      <c r="E208" s="12" t="s">
        <v>427</v>
      </c>
      <c r="F208" s="15" t="s">
        <v>16</v>
      </c>
      <c r="G208" s="15">
        <v>17</v>
      </c>
      <c r="H208" s="15">
        <v>988</v>
      </c>
      <c r="I208" s="15">
        <v>1235</v>
      </c>
    </row>
    <row r="209" ht="36">
      <c r="A209" s="17" t="s">
        <v>433</v>
      </c>
      <c r="B209" s="12" t="s">
        <v>434</v>
      </c>
      <c r="C209" s="14" t="s">
        <v>425</v>
      </c>
      <c r="D209" s="12" t="s">
        <v>426</v>
      </c>
      <c r="E209" s="12" t="s">
        <v>427</v>
      </c>
      <c r="F209" s="15" t="s">
        <v>16</v>
      </c>
      <c r="G209" s="15">
        <v>17</v>
      </c>
      <c r="H209" s="15">
        <v>988</v>
      </c>
      <c r="I209" s="15">
        <v>1210</v>
      </c>
    </row>
    <row r="210" ht="72">
      <c r="A210" s="17" t="s">
        <v>435</v>
      </c>
      <c r="B210" s="12" t="s">
        <v>436</v>
      </c>
      <c r="C210" s="14" t="s">
        <v>425</v>
      </c>
      <c r="D210" s="12" t="s">
        <v>426</v>
      </c>
      <c r="E210" s="12" t="s">
        <v>427</v>
      </c>
      <c r="F210" s="15" t="s">
        <v>16</v>
      </c>
      <c r="G210" s="15">
        <v>17</v>
      </c>
      <c r="H210" s="15">
        <v>4787</v>
      </c>
      <c r="I210" s="15">
        <v>5110</v>
      </c>
    </row>
    <row r="211">
      <c r="A211" s="6"/>
      <c r="B211" s="7" t="s">
        <v>437</v>
      </c>
      <c r="C211" s="8"/>
      <c r="D211" s="19"/>
      <c r="E211" s="20"/>
      <c r="F211" s="9"/>
      <c r="G211" s="9"/>
      <c r="H211" s="9"/>
      <c r="I211" s="9"/>
    </row>
    <row r="212">
      <c r="A212" s="17" t="s">
        <v>438</v>
      </c>
      <c r="B212" s="13" t="s">
        <v>439</v>
      </c>
      <c r="C212" s="14" t="s">
        <v>13</v>
      </c>
      <c r="D212" s="12" t="s">
        <v>273</v>
      </c>
      <c r="E212" s="12" t="s">
        <v>242</v>
      </c>
      <c r="F212" s="15" t="s">
        <v>16</v>
      </c>
      <c r="G212" s="15">
        <v>1</v>
      </c>
      <c r="H212" s="15">
        <v>438</v>
      </c>
      <c r="I212" s="15">
        <v>875</v>
      </c>
    </row>
    <row r="213" ht="36">
      <c r="A213" s="17" t="s">
        <v>440</v>
      </c>
      <c r="B213" s="13" t="s">
        <v>441</v>
      </c>
      <c r="C213" s="14" t="s">
        <v>13</v>
      </c>
      <c r="D213" s="12" t="s">
        <v>273</v>
      </c>
      <c r="E213" s="12" t="s">
        <v>242</v>
      </c>
      <c r="F213" s="15" t="s">
        <v>16</v>
      </c>
      <c r="G213" s="15">
        <v>11</v>
      </c>
      <c r="H213" s="15">
        <v>5589</v>
      </c>
      <c r="I213" s="15">
        <v>8475</v>
      </c>
    </row>
    <row r="214" ht="108">
      <c r="A214" s="26" t="s">
        <v>442</v>
      </c>
      <c r="B214" s="27" t="s">
        <v>443</v>
      </c>
      <c r="C214" s="14" t="s">
        <v>13</v>
      </c>
      <c r="D214" s="12" t="s">
        <v>273</v>
      </c>
      <c r="E214" s="12" t="s">
        <v>242</v>
      </c>
      <c r="F214" s="28" t="s">
        <v>16</v>
      </c>
      <c r="G214" s="15">
        <v>10</v>
      </c>
      <c r="H214" s="15">
        <v>2523</v>
      </c>
      <c r="I214" s="15">
        <v>2855</v>
      </c>
    </row>
    <row r="215" ht="72">
      <c r="A215" s="26" t="s">
        <v>444</v>
      </c>
      <c r="B215" s="27" t="s">
        <v>445</v>
      </c>
      <c r="C215" s="14" t="s">
        <v>13</v>
      </c>
      <c r="D215" s="12" t="s">
        <v>446</v>
      </c>
      <c r="E215" s="12" t="s">
        <v>242</v>
      </c>
      <c r="F215" s="28" t="s">
        <v>16</v>
      </c>
      <c r="G215" s="15">
        <v>9</v>
      </c>
      <c r="H215" s="15">
        <v>1500</v>
      </c>
      <c r="I215" s="15">
        <v>2150</v>
      </c>
    </row>
    <row r="216" ht="72">
      <c r="A216" s="26" t="s">
        <v>447</v>
      </c>
      <c r="B216" s="27" t="s">
        <v>448</v>
      </c>
      <c r="C216" s="14" t="s">
        <v>13</v>
      </c>
      <c r="D216" s="12" t="s">
        <v>446</v>
      </c>
      <c r="E216" s="12" t="s">
        <v>242</v>
      </c>
      <c r="F216" s="28" t="s">
        <v>16</v>
      </c>
      <c r="G216" s="15">
        <v>9</v>
      </c>
      <c r="H216" s="15">
        <v>1810</v>
      </c>
      <c r="I216" s="15">
        <v>1965</v>
      </c>
    </row>
    <row r="217" ht="72">
      <c r="A217" s="26" t="s">
        <v>449</v>
      </c>
      <c r="B217" s="18" t="s">
        <v>450</v>
      </c>
      <c r="C217" s="14" t="s">
        <v>13</v>
      </c>
      <c r="D217" s="12" t="s">
        <v>446</v>
      </c>
      <c r="E217" s="12" t="s">
        <v>242</v>
      </c>
      <c r="F217" s="28" t="s">
        <v>16</v>
      </c>
      <c r="G217" s="15">
        <v>8</v>
      </c>
      <c r="H217" s="15">
        <v>1500</v>
      </c>
      <c r="I217" s="15">
        <v>2345</v>
      </c>
    </row>
    <row r="218" ht="90">
      <c r="A218" s="26" t="s">
        <v>451</v>
      </c>
      <c r="B218" s="18" t="s">
        <v>452</v>
      </c>
      <c r="C218" s="14" t="s">
        <v>13</v>
      </c>
      <c r="D218" s="12" t="s">
        <v>446</v>
      </c>
      <c r="E218" s="12" t="s">
        <v>242</v>
      </c>
      <c r="F218" s="28" t="s">
        <v>16</v>
      </c>
      <c r="G218" s="15">
        <v>8</v>
      </c>
      <c r="H218" s="15">
        <v>3273</v>
      </c>
      <c r="I218" s="15">
        <v>5720</v>
      </c>
    </row>
    <row r="219" ht="72">
      <c r="A219" s="26" t="s">
        <v>453</v>
      </c>
      <c r="B219" s="18" t="s">
        <v>454</v>
      </c>
      <c r="C219" s="14" t="s">
        <v>13</v>
      </c>
      <c r="D219" s="12" t="s">
        <v>455</v>
      </c>
      <c r="E219" s="12" t="s">
        <v>242</v>
      </c>
      <c r="F219" s="28" t="s">
        <v>16</v>
      </c>
      <c r="G219" s="15">
        <v>8</v>
      </c>
      <c r="H219" s="15">
        <v>1500</v>
      </c>
      <c r="I219" s="15">
        <v>2545</v>
      </c>
    </row>
    <row r="220" ht="54">
      <c r="A220" s="26"/>
      <c r="B220" s="58" t="s">
        <v>421</v>
      </c>
      <c r="C220" s="14"/>
      <c r="D220" s="21"/>
      <c r="E220" s="12"/>
      <c r="F220" s="28"/>
      <c r="G220" s="28"/>
      <c r="H220" s="28"/>
      <c r="I220" s="15"/>
    </row>
    <row r="221">
      <c r="A221" s="6"/>
      <c r="B221" s="7" t="s">
        <v>456</v>
      </c>
      <c r="C221" s="8"/>
      <c r="D221" s="19"/>
      <c r="E221" s="20"/>
      <c r="F221" s="9"/>
      <c r="G221" s="9"/>
      <c r="H221" s="9"/>
      <c r="I221" s="9"/>
    </row>
    <row r="222">
      <c r="A222" s="17" t="s">
        <v>457</v>
      </c>
      <c r="B222" s="13" t="s">
        <v>458</v>
      </c>
      <c r="C222" s="23" t="s">
        <v>13</v>
      </c>
      <c r="D222" s="25" t="s">
        <v>70</v>
      </c>
      <c r="E222" s="12" t="s">
        <v>71</v>
      </c>
      <c r="F222" s="15" t="s">
        <v>16</v>
      </c>
      <c r="G222" s="15">
        <v>2</v>
      </c>
      <c r="H222" s="15">
        <v>182</v>
      </c>
      <c r="I222" s="15">
        <v>355</v>
      </c>
    </row>
    <row r="223">
      <c r="A223" s="17" t="s">
        <v>459</v>
      </c>
      <c r="B223" s="13" t="s">
        <v>460</v>
      </c>
      <c r="C223" s="23" t="s">
        <v>13</v>
      </c>
      <c r="D223" s="25" t="s">
        <v>70</v>
      </c>
      <c r="E223" s="12" t="s">
        <v>71</v>
      </c>
      <c r="F223" s="15" t="s">
        <v>16</v>
      </c>
      <c r="G223" s="15">
        <v>2</v>
      </c>
      <c r="H223" s="15">
        <v>286</v>
      </c>
      <c r="I223" s="15">
        <v>545</v>
      </c>
    </row>
    <row r="224">
      <c r="A224" s="26" t="s">
        <v>461</v>
      </c>
      <c r="B224" s="27" t="s">
        <v>462</v>
      </c>
      <c r="C224" s="23" t="s">
        <v>13</v>
      </c>
      <c r="D224" s="25" t="s">
        <v>70</v>
      </c>
      <c r="E224" s="12" t="s">
        <v>71</v>
      </c>
      <c r="F224" s="28" t="s">
        <v>16</v>
      </c>
      <c r="G224" s="15">
        <v>5</v>
      </c>
      <c r="H224" s="15">
        <v>380</v>
      </c>
      <c r="I224" s="15">
        <v>970</v>
      </c>
    </row>
    <row r="225">
      <c r="A225" s="60" t="s">
        <v>463</v>
      </c>
      <c r="B225" s="60" t="s">
        <v>464</v>
      </c>
      <c r="C225" s="23" t="s">
        <v>13</v>
      </c>
      <c r="D225" s="25" t="s">
        <v>70</v>
      </c>
      <c r="E225" s="12" t="s">
        <v>71</v>
      </c>
      <c r="F225" s="28" t="s">
        <v>16</v>
      </c>
      <c r="G225" s="15">
        <v>5</v>
      </c>
      <c r="H225" s="15">
        <v>447</v>
      </c>
      <c r="I225" s="15">
        <v>665</v>
      </c>
    </row>
    <row r="226">
      <c r="A226" s="17" t="s">
        <v>465</v>
      </c>
      <c r="B226" s="13" t="s">
        <v>466</v>
      </c>
      <c r="C226" s="23" t="s">
        <v>13</v>
      </c>
      <c r="D226" s="25" t="s">
        <v>70</v>
      </c>
      <c r="E226" s="12" t="s">
        <v>71</v>
      </c>
      <c r="F226" s="15" t="s">
        <v>16</v>
      </c>
      <c r="G226" s="15">
        <v>2</v>
      </c>
      <c r="H226" s="15">
        <v>250</v>
      </c>
      <c r="I226" s="15">
        <v>535</v>
      </c>
    </row>
    <row r="227">
      <c r="A227" s="21" t="s">
        <v>467</v>
      </c>
      <c r="B227" s="21" t="s">
        <v>468</v>
      </c>
      <c r="C227" s="23" t="s">
        <v>13</v>
      </c>
      <c r="D227" s="25" t="s">
        <v>70</v>
      </c>
      <c r="E227" s="12" t="s">
        <v>71</v>
      </c>
      <c r="F227" s="28" t="s">
        <v>16</v>
      </c>
      <c r="G227" s="15">
        <v>2</v>
      </c>
      <c r="H227" s="15">
        <v>472</v>
      </c>
      <c r="I227" s="15">
        <v>1435</v>
      </c>
    </row>
    <row r="228" ht="54">
      <c r="A228" s="21" t="s">
        <v>469</v>
      </c>
      <c r="B228" s="21" t="s">
        <v>470</v>
      </c>
      <c r="C228" s="23" t="s">
        <v>13</v>
      </c>
      <c r="D228" s="25" t="s">
        <v>70</v>
      </c>
      <c r="E228" s="12" t="s">
        <v>71</v>
      </c>
      <c r="F228" s="28" t="s">
        <v>16</v>
      </c>
      <c r="G228" s="15">
        <v>2</v>
      </c>
      <c r="H228" s="15">
        <v>741</v>
      </c>
      <c r="I228" s="15">
        <v>2000</v>
      </c>
    </row>
    <row r="229" ht="72">
      <c r="A229" s="21" t="s">
        <v>471</v>
      </c>
      <c r="B229" s="21" t="s">
        <v>472</v>
      </c>
      <c r="C229" s="23" t="s">
        <v>13</v>
      </c>
      <c r="D229" s="25" t="s">
        <v>70</v>
      </c>
      <c r="E229" s="12" t="s">
        <v>71</v>
      </c>
      <c r="F229" s="28" t="s">
        <v>16</v>
      </c>
      <c r="G229" s="15">
        <v>2</v>
      </c>
      <c r="H229" s="15">
        <v>741</v>
      </c>
      <c r="I229" s="15">
        <v>2000</v>
      </c>
    </row>
    <row r="230">
      <c r="A230" s="17" t="s">
        <v>473</v>
      </c>
      <c r="B230" s="13" t="s">
        <v>474</v>
      </c>
      <c r="C230" s="23" t="s">
        <v>13</v>
      </c>
      <c r="D230" s="25" t="s">
        <v>70</v>
      </c>
      <c r="E230" s="12" t="s">
        <v>71</v>
      </c>
      <c r="F230" s="15" t="s">
        <v>16</v>
      </c>
      <c r="G230" s="15">
        <v>2</v>
      </c>
      <c r="H230" s="15">
        <v>315</v>
      </c>
      <c r="I230" s="15">
        <v>535</v>
      </c>
    </row>
    <row r="231" ht="36">
      <c r="A231" s="34" t="s">
        <v>475</v>
      </c>
      <c r="B231" s="35" t="s">
        <v>476</v>
      </c>
      <c r="C231" s="55" t="s">
        <v>13</v>
      </c>
      <c r="D231" s="37" t="s">
        <v>70</v>
      </c>
      <c r="E231" s="38" t="s">
        <v>71</v>
      </c>
      <c r="F231" s="39" t="s">
        <v>16</v>
      </c>
      <c r="G231" s="15">
        <v>16</v>
      </c>
      <c r="H231" s="15">
        <v>815</v>
      </c>
      <c r="I231" s="15">
        <v>1525</v>
      </c>
    </row>
    <row r="232">
      <c r="A232" s="26" t="s">
        <v>477</v>
      </c>
      <c r="B232" s="27" t="s">
        <v>478</v>
      </c>
      <c r="C232" s="23" t="s">
        <v>13</v>
      </c>
      <c r="D232" s="25" t="s">
        <v>70</v>
      </c>
      <c r="E232" s="12" t="s">
        <v>71</v>
      </c>
      <c r="F232" s="28" t="s">
        <v>16</v>
      </c>
      <c r="G232" s="15">
        <v>2</v>
      </c>
      <c r="H232" s="15">
        <v>270</v>
      </c>
      <c r="I232" s="15">
        <v>515</v>
      </c>
    </row>
    <row r="233" ht="36">
      <c r="A233" s="26" t="s">
        <v>479</v>
      </c>
      <c r="B233" s="27" t="s">
        <v>480</v>
      </c>
      <c r="C233" s="23" t="s">
        <v>13</v>
      </c>
      <c r="D233" s="25" t="s">
        <v>70</v>
      </c>
      <c r="E233" s="12" t="s">
        <v>71</v>
      </c>
      <c r="F233" s="28" t="s">
        <v>16</v>
      </c>
      <c r="G233" s="15">
        <v>2</v>
      </c>
      <c r="H233" s="15">
        <v>650</v>
      </c>
      <c r="I233" s="15">
        <v>1015</v>
      </c>
    </row>
    <row r="234" ht="36">
      <c r="A234" s="26" t="s">
        <v>481</v>
      </c>
      <c r="B234" s="27" t="s">
        <v>482</v>
      </c>
      <c r="C234" s="23" t="s">
        <v>13</v>
      </c>
      <c r="D234" s="25" t="s">
        <v>70</v>
      </c>
      <c r="E234" s="12" t="s">
        <v>483</v>
      </c>
      <c r="F234" s="28" t="s">
        <v>16</v>
      </c>
      <c r="G234" s="15">
        <v>6</v>
      </c>
      <c r="H234" s="15">
        <v>2850</v>
      </c>
      <c r="I234" s="15">
        <v>3400</v>
      </c>
    </row>
    <row r="235">
      <c r="A235" s="17" t="s">
        <v>484</v>
      </c>
      <c r="B235" s="13" t="s">
        <v>485</v>
      </c>
      <c r="C235" s="23" t="s">
        <v>13</v>
      </c>
      <c r="D235" s="25" t="s">
        <v>70</v>
      </c>
      <c r="E235" s="12" t="s">
        <v>71</v>
      </c>
      <c r="F235" s="15" t="s">
        <v>16</v>
      </c>
      <c r="G235" s="15">
        <v>2</v>
      </c>
      <c r="H235" s="15">
        <v>403</v>
      </c>
      <c r="I235" s="15">
        <v>1490</v>
      </c>
    </row>
    <row r="236">
      <c r="A236" s="26" t="s">
        <v>486</v>
      </c>
      <c r="B236" s="27" t="s">
        <v>487</v>
      </c>
      <c r="C236" s="23" t="s">
        <v>13</v>
      </c>
      <c r="D236" s="25" t="s">
        <v>70</v>
      </c>
      <c r="E236" s="12" t="s">
        <v>71</v>
      </c>
      <c r="F236" s="28" t="s">
        <v>16</v>
      </c>
      <c r="G236" s="15">
        <v>2</v>
      </c>
      <c r="H236" s="15">
        <v>700</v>
      </c>
      <c r="I236" s="15">
        <v>1330</v>
      </c>
    </row>
    <row r="237">
      <c r="A237" s="26" t="s">
        <v>488</v>
      </c>
      <c r="B237" s="27" t="s">
        <v>489</v>
      </c>
      <c r="C237" s="23" t="s">
        <v>13</v>
      </c>
      <c r="D237" s="25" t="s">
        <v>70</v>
      </c>
      <c r="E237" s="12" t="s">
        <v>71</v>
      </c>
      <c r="F237" s="28" t="s">
        <v>16</v>
      </c>
      <c r="G237" s="15">
        <v>6</v>
      </c>
      <c r="H237" s="15">
        <v>535</v>
      </c>
      <c r="I237" s="15">
        <v>1275</v>
      </c>
    </row>
    <row r="238">
      <c r="A238" s="17" t="s">
        <v>490</v>
      </c>
      <c r="B238" s="13" t="s">
        <v>491</v>
      </c>
      <c r="C238" s="23" t="s">
        <v>13</v>
      </c>
      <c r="D238" s="25" t="s">
        <v>70</v>
      </c>
      <c r="E238" s="12" t="s">
        <v>71</v>
      </c>
      <c r="F238" s="15" t="s">
        <v>16</v>
      </c>
      <c r="G238" s="15">
        <v>2</v>
      </c>
      <c r="H238" s="15">
        <v>255</v>
      </c>
      <c r="I238" s="15">
        <v>595</v>
      </c>
    </row>
    <row r="239">
      <c r="A239" s="21" t="s">
        <v>492</v>
      </c>
      <c r="B239" s="27" t="s">
        <v>493</v>
      </c>
      <c r="C239" s="23" t="s">
        <v>13</v>
      </c>
      <c r="D239" s="25" t="s">
        <v>70</v>
      </c>
      <c r="E239" s="12" t="s">
        <v>71</v>
      </c>
      <c r="F239" s="28" t="s">
        <v>16</v>
      </c>
      <c r="G239" s="15">
        <v>4</v>
      </c>
      <c r="H239" s="15">
        <v>1597</v>
      </c>
      <c r="I239" s="15">
        <v>3175</v>
      </c>
    </row>
    <row r="240">
      <c r="A240" s="21" t="s">
        <v>494</v>
      </c>
      <c r="B240" s="27" t="s">
        <v>495</v>
      </c>
      <c r="C240" s="23" t="s">
        <v>13</v>
      </c>
      <c r="D240" s="25" t="s">
        <v>70</v>
      </c>
      <c r="E240" s="12" t="s">
        <v>71</v>
      </c>
      <c r="F240" s="28" t="s">
        <v>16</v>
      </c>
      <c r="G240" s="15">
        <v>9</v>
      </c>
      <c r="H240" s="15">
        <v>1719</v>
      </c>
      <c r="I240" s="15">
        <v>2545</v>
      </c>
    </row>
    <row r="241" ht="36">
      <c r="A241" s="57" t="s">
        <v>496</v>
      </c>
      <c r="B241" s="61" t="s">
        <v>497</v>
      </c>
      <c r="C241" s="55" t="s">
        <v>13</v>
      </c>
      <c r="D241" s="57" t="s">
        <v>498</v>
      </c>
      <c r="E241" s="38" t="s">
        <v>242</v>
      </c>
      <c r="F241" s="62" t="s">
        <v>16</v>
      </c>
      <c r="G241" s="15">
        <v>13</v>
      </c>
      <c r="H241" s="15">
        <v>1104</v>
      </c>
      <c r="I241" s="15">
        <v>1715</v>
      </c>
    </row>
    <row r="242">
      <c r="A242" s="21" t="s">
        <v>499</v>
      </c>
      <c r="B242" s="21" t="s">
        <v>500</v>
      </c>
      <c r="C242" s="23" t="s">
        <v>13</v>
      </c>
      <c r="D242" s="21" t="s">
        <v>501</v>
      </c>
      <c r="E242" s="12" t="s">
        <v>502</v>
      </c>
      <c r="F242" s="28" t="s">
        <v>16</v>
      </c>
      <c r="G242" s="15">
        <v>9</v>
      </c>
      <c r="H242" s="15">
        <v>1312</v>
      </c>
      <c r="I242" s="15">
        <v>1965</v>
      </c>
    </row>
    <row r="243" ht="36">
      <c r="A243" s="21" t="s">
        <v>503</v>
      </c>
      <c r="B243" s="21" t="s">
        <v>504</v>
      </c>
      <c r="C243" s="23" t="s">
        <v>253</v>
      </c>
      <c r="D243" s="21" t="s">
        <v>501</v>
      </c>
      <c r="E243" s="12" t="s">
        <v>502</v>
      </c>
      <c r="F243" s="28" t="s">
        <v>33</v>
      </c>
      <c r="G243" s="15">
        <v>2</v>
      </c>
      <c r="H243" s="15">
        <v>400</v>
      </c>
      <c r="I243" s="15">
        <v>480</v>
      </c>
    </row>
    <row r="244" ht="36">
      <c r="A244" s="6"/>
      <c r="B244" s="7" t="s">
        <v>505</v>
      </c>
      <c r="C244" s="8"/>
      <c r="D244" s="19"/>
      <c r="E244" s="20"/>
      <c r="F244" s="9"/>
      <c r="G244" s="9"/>
      <c r="H244" s="9"/>
      <c r="I244" s="9"/>
    </row>
    <row r="245">
      <c r="A245" s="10"/>
      <c r="B245" s="11" t="s">
        <v>506</v>
      </c>
      <c r="C245" s="30"/>
      <c r="D245" s="31"/>
      <c r="E245" s="32"/>
      <c r="F245" s="33"/>
      <c r="G245" s="33"/>
      <c r="H245" s="33"/>
      <c r="I245" s="33"/>
    </row>
    <row r="246" ht="72">
      <c r="A246" s="17" t="s">
        <v>507</v>
      </c>
      <c r="B246" s="13" t="s">
        <v>508</v>
      </c>
      <c r="C246" s="14" t="s">
        <v>509</v>
      </c>
      <c r="D246" s="25" t="s">
        <v>510</v>
      </c>
      <c r="E246" s="12" t="s">
        <v>511</v>
      </c>
      <c r="F246" s="15" t="s">
        <v>33</v>
      </c>
      <c r="G246" s="15">
        <v>6</v>
      </c>
      <c r="H246" s="15">
        <v>523</v>
      </c>
      <c r="I246" s="15">
        <v>810</v>
      </c>
    </row>
    <row r="247">
      <c r="A247" s="10"/>
      <c r="B247" s="11" t="s">
        <v>512</v>
      </c>
      <c r="C247" s="30"/>
      <c r="D247" s="31"/>
      <c r="E247" s="32"/>
      <c r="F247" s="33"/>
      <c r="G247" s="33"/>
      <c r="H247" s="33"/>
      <c r="I247" s="33"/>
    </row>
    <row r="248" ht="72">
      <c r="A248" s="17" t="s">
        <v>513</v>
      </c>
      <c r="B248" s="13" t="s">
        <v>514</v>
      </c>
      <c r="C248" s="23" t="s">
        <v>509</v>
      </c>
      <c r="D248" s="25" t="s">
        <v>510</v>
      </c>
      <c r="E248" s="12" t="s">
        <v>511</v>
      </c>
      <c r="F248" s="15" t="s">
        <v>33</v>
      </c>
      <c r="G248" s="15">
        <v>4</v>
      </c>
      <c r="H248" s="15">
        <v>380</v>
      </c>
      <c r="I248" s="15">
        <v>685</v>
      </c>
    </row>
    <row r="249" ht="72">
      <c r="A249" s="17" t="s">
        <v>515</v>
      </c>
      <c r="B249" s="13" t="s">
        <v>516</v>
      </c>
      <c r="C249" s="23" t="s">
        <v>509</v>
      </c>
      <c r="D249" s="25" t="s">
        <v>510</v>
      </c>
      <c r="E249" s="12" t="s">
        <v>511</v>
      </c>
      <c r="F249" s="15" t="s">
        <v>16</v>
      </c>
      <c r="G249" s="15">
        <v>4</v>
      </c>
      <c r="H249" s="15">
        <v>709</v>
      </c>
      <c r="I249" s="15">
        <v>1980</v>
      </c>
    </row>
    <row r="250" ht="72">
      <c r="A250" s="17" t="s">
        <v>517</v>
      </c>
      <c r="B250" s="13" t="s">
        <v>518</v>
      </c>
      <c r="C250" s="23" t="s">
        <v>509</v>
      </c>
      <c r="D250" s="25" t="s">
        <v>510</v>
      </c>
      <c r="E250" s="12" t="s">
        <v>511</v>
      </c>
      <c r="F250" s="15" t="s">
        <v>33</v>
      </c>
      <c r="G250" s="15">
        <v>8</v>
      </c>
      <c r="H250" s="16">
        <v>950</v>
      </c>
      <c r="I250" s="15">
        <v>765</v>
      </c>
    </row>
    <row r="251">
      <c r="A251" s="10"/>
      <c r="B251" s="11" t="s">
        <v>519</v>
      </c>
      <c r="C251" s="30"/>
      <c r="D251" s="31"/>
      <c r="E251" s="32"/>
      <c r="F251" s="33"/>
      <c r="G251" s="33"/>
      <c r="H251" s="33"/>
      <c r="I251" s="33"/>
    </row>
    <row r="252" ht="72">
      <c r="A252" s="17" t="s">
        <v>520</v>
      </c>
      <c r="B252" s="13" t="s">
        <v>521</v>
      </c>
      <c r="C252" s="23" t="s">
        <v>509</v>
      </c>
      <c r="D252" s="25" t="s">
        <v>510</v>
      </c>
      <c r="E252" s="12" t="s">
        <v>511</v>
      </c>
      <c r="F252" s="15" t="s">
        <v>33</v>
      </c>
      <c r="G252" s="15">
        <v>4</v>
      </c>
      <c r="H252" s="15">
        <v>380</v>
      </c>
      <c r="I252" s="15">
        <v>865</v>
      </c>
    </row>
    <row r="253" ht="72">
      <c r="A253" s="17" t="s">
        <v>522</v>
      </c>
      <c r="B253" s="13" t="s">
        <v>523</v>
      </c>
      <c r="C253" s="23" t="s">
        <v>509</v>
      </c>
      <c r="D253" s="25" t="s">
        <v>510</v>
      </c>
      <c r="E253" s="12" t="s">
        <v>511</v>
      </c>
      <c r="F253" s="15" t="s">
        <v>16</v>
      </c>
      <c r="G253" s="15">
        <v>6</v>
      </c>
      <c r="H253" s="15">
        <v>1150</v>
      </c>
      <c r="I253" s="15">
        <v>2370</v>
      </c>
    </row>
    <row r="254" ht="72">
      <c r="A254" s="34" t="s">
        <v>524</v>
      </c>
      <c r="B254" s="35" t="s">
        <v>525</v>
      </c>
      <c r="C254" s="55" t="s">
        <v>509</v>
      </c>
      <c r="D254" s="37" t="s">
        <v>510</v>
      </c>
      <c r="E254" s="38" t="s">
        <v>511</v>
      </c>
      <c r="F254" s="39" t="s">
        <v>526</v>
      </c>
      <c r="G254" s="15">
        <v>6</v>
      </c>
      <c r="H254" s="16">
        <v>990</v>
      </c>
      <c r="I254" s="15">
        <v>1070</v>
      </c>
    </row>
    <row r="255" ht="72">
      <c r="A255" s="34" t="s">
        <v>527</v>
      </c>
      <c r="B255" s="35" t="s">
        <v>528</v>
      </c>
      <c r="C255" s="55" t="s">
        <v>509</v>
      </c>
      <c r="D255" s="37" t="s">
        <v>510</v>
      </c>
      <c r="E255" s="38" t="s">
        <v>511</v>
      </c>
      <c r="F255" s="39" t="s">
        <v>529</v>
      </c>
      <c r="G255" s="15">
        <v>8</v>
      </c>
      <c r="H255" s="16">
        <v>1180</v>
      </c>
      <c r="I255" s="15">
        <v>1215</v>
      </c>
    </row>
    <row r="256" ht="72">
      <c r="A256" s="34" t="s">
        <v>530</v>
      </c>
      <c r="B256" s="35" t="s">
        <v>531</v>
      </c>
      <c r="C256" s="55" t="s">
        <v>509</v>
      </c>
      <c r="D256" s="37" t="s">
        <v>510</v>
      </c>
      <c r="E256" s="38" t="s">
        <v>511</v>
      </c>
      <c r="F256" s="39" t="s">
        <v>532</v>
      </c>
      <c r="G256" s="15">
        <v>8</v>
      </c>
      <c r="H256" s="15">
        <v>1500</v>
      </c>
      <c r="I256" s="15">
        <v>2420</v>
      </c>
    </row>
    <row r="257" ht="36">
      <c r="A257" s="34"/>
      <c r="B257" s="63" t="s">
        <v>533</v>
      </c>
      <c r="C257" s="55"/>
      <c r="D257" s="37"/>
      <c r="E257" s="38"/>
      <c r="F257" s="39"/>
      <c r="G257" s="39"/>
      <c r="H257" s="39"/>
      <c r="I257" s="15"/>
    </row>
    <row r="258">
      <c r="A258" s="10"/>
      <c r="B258" s="11" t="s">
        <v>534</v>
      </c>
      <c r="C258" s="30"/>
      <c r="D258" s="31"/>
      <c r="E258" s="32"/>
      <c r="F258" s="33"/>
      <c r="G258" s="33"/>
      <c r="H258" s="33"/>
      <c r="I258" s="33"/>
    </row>
    <row r="259" ht="72">
      <c r="A259" s="17" t="s">
        <v>535</v>
      </c>
      <c r="B259" s="13" t="s">
        <v>536</v>
      </c>
      <c r="C259" s="23" t="s">
        <v>509</v>
      </c>
      <c r="D259" s="25" t="s">
        <v>510</v>
      </c>
      <c r="E259" s="12" t="s">
        <v>511</v>
      </c>
      <c r="F259" s="15" t="s">
        <v>33</v>
      </c>
      <c r="G259" s="15">
        <v>6</v>
      </c>
      <c r="H259" s="15">
        <v>475</v>
      </c>
      <c r="I259" s="15">
        <v>760</v>
      </c>
    </row>
    <row r="260">
      <c r="A260" s="10"/>
      <c r="B260" s="11" t="s">
        <v>537</v>
      </c>
      <c r="C260" s="30"/>
      <c r="D260" s="31"/>
      <c r="E260" s="32"/>
      <c r="F260" s="33"/>
      <c r="G260" s="33"/>
      <c r="H260" s="33"/>
      <c r="I260" s="33"/>
    </row>
    <row r="261" ht="72">
      <c r="A261" s="17" t="s">
        <v>538</v>
      </c>
      <c r="B261" s="13" t="s">
        <v>539</v>
      </c>
      <c r="C261" s="23" t="s">
        <v>509</v>
      </c>
      <c r="D261" s="25" t="s">
        <v>510</v>
      </c>
      <c r="E261" s="12" t="s">
        <v>511</v>
      </c>
      <c r="F261" s="15" t="s">
        <v>33</v>
      </c>
      <c r="G261" s="15">
        <v>8</v>
      </c>
      <c r="H261" s="15">
        <v>478</v>
      </c>
      <c r="I261" s="15">
        <v>760</v>
      </c>
    </row>
    <row r="262">
      <c r="A262" s="10"/>
      <c r="B262" s="11" t="s">
        <v>540</v>
      </c>
      <c r="C262" s="30"/>
      <c r="D262" s="31"/>
      <c r="E262" s="32"/>
      <c r="F262" s="33"/>
      <c r="G262" s="33"/>
      <c r="H262" s="33"/>
      <c r="I262" s="33"/>
    </row>
    <row r="263" ht="72">
      <c r="A263" s="26" t="s">
        <v>541</v>
      </c>
      <c r="B263" s="27" t="s">
        <v>542</v>
      </c>
      <c r="C263" s="23" t="s">
        <v>509</v>
      </c>
      <c r="D263" s="25" t="s">
        <v>510</v>
      </c>
      <c r="E263" s="12" t="s">
        <v>511</v>
      </c>
      <c r="F263" s="28" t="s">
        <v>33</v>
      </c>
      <c r="G263" s="15">
        <v>4</v>
      </c>
      <c r="H263" s="15">
        <v>263</v>
      </c>
      <c r="I263" s="15">
        <v>455</v>
      </c>
    </row>
    <row r="264">
      <c r="A264" s="10"/>
      <c r="B264" s="11" t="s">
        <v>543</v>
      </c>
      <c r="C264" s="30"/>
      <c r="D264" s="31"/>
      <c r="E264" s="32"/>
      <c r="F264" s="33"/>
      <c r="G264" s="33"/>
      <c r="H264" s="33"/>
      <c r="I264" s="33"/>
    </row>
    <row r="265" ht="72">
      <c r="A265" s="26" t="s">
        <v>544</v>
      </c>
      <c r="B265" s="27" t="s">
        <v>545</v>
      </c>
      <c r="C265" s="23" t="s">
        <v>509</v>
      </c>
      <c r="D265" s="25" t="s">
        <v>510</v>
      </c>
      <c r="E265" s="12" t="s">
        <v>511</v>
      </c>
      <c r="F265" s="28" t="s">
        <v>33</v>
      </c>
      <c r="G265" s="15">
        <v>4</v>
      </c>
      <c r="H265" s="15">
        <v>367</v>
      </c>
      <c r="I265" s="15">
        <v>565</v>
      </c>
    </row>
    <row r="266" ht="72">
      <c r="A266" s="26" t="s">
        <v>546</v>
      </c>
      <c r="B266" s="27" t="s">
        <v>547</v>
      </c>
      <c r="C266" s="23">
        <v>2</v>
      </c>
      <c r="D266" s="25" t="s">
        <v>510</v>
      </c>
      <c r="E266" s="12" t="s">
        <v>511</v>
      </c>
      <c r="F266" s="28" t="s">
        <v>16</v>
      </c>
      <c r="G266" s="15">
        <v>2</v>
      </c>
      <c r="H266" s="15">
        <v>298</v>
      </c>
      <c r="I266" s="15">
        <v>370</v>
      </c>
    </row>
    <row r="267">
      <c r="A267" s="10"/>
      <c r="B267" s="11" t="s">
        <v>548</v>
      </c>
      <c r="C267" s="30"/>
      <c r="D267" s="31"/>
      <c r="E267" s="32"/>
      <c r="F267" s="33"/>
      <c r="G267" s="33"/>
      <c r="H267" s="33"/>
      <c r="I267" s="33"/>
    </row>
    <row r="268" ht="72">
      <c r="A268" s="26" t="s">
        <v>549</v>
      </c>
      <c r="B268" s="27" t="s">
        <v>550</v>
      </c>
      <c r="C268" s="23" t="s">
        <v>509</v>
      </c>
      <c r="D268" s="25" t="s">
        <v>510</v>
      </c>
      <c r="E268" s="12" t="s">
        <v>511</v>
      </c>
      <c r="F268" s="28" t="s">
        <v>33</v>
      </c>
      <c r="G268" s="15">
        <v>8</v>
      </c>
      <c r="H268" s="15">
        <v>368</v>
      </c>
      <c r="I268" s="15">
        <v>550</v>
      </c>
    </row>
    <row r="269">
      <c r="A269" s="10"/>
      <c r="B269" s="11" t="s">
        <v>551</v>
      </c>
      <c r="C269" s="30"/>
      <c r="D269" s="31"/>
      <c r="E269" s="32"/>
      <c r="F269" s="33"/>
      <c r="G269" s="33"/>
      <c r="H269" s="33"/>
      <c r="I269" s="33"/>
    </row>
    <row r="270" ht="72">
      <c r="A270" s="26" t="s">
        <v>552</v>
      </c>
      <c r="B270" s="27" t="s">
        <v>553</v>
      </c>
      <c r="C270" s="23" t="s">
        <v>509</v>
      </c>
      <c r="D270" s="25" t="s">
        <v>510</v>
      </c>
      <c r="E270" s="12" t="s">
        <v>511</v>
      </c>
      <c r="F270" s="28" t="s">
        <v>33</v>
      </c>
      <c r="G270" s="15">
        <v>4</v>
      </c>
      <c r="H270" s="15">
        <v>244</v>
      </c>
      <c r="I270" s="15">
        <v>455</v>
      </c>
    </row>
    <row r="271" ht="72">
      <c r="A271" s="26" t="s">
        <v>554</v>
      </c>
      <c r="B271" s="27" t="s">
        <v>555</v>
      </c>
      <c r="C271" s="23" t="s">
        <v>509</v>
      </c>
      <c r="D271" s="25" t="s">
        <v>510</v>
      </c>
      <c r="E271" s="12" t="s">
        <v>511</v>
      </c>
      <c r="F271" s="28" t="s">
        <v>16</v>
      </c>
      <c r="G271" s="15">
        <v>4</v>
      </c>
      <c r="H271" s="15">
        <v>375</v>
      </c>
      <c r="I271" s="15">
        <v>640</v>
      </c>
    </row>
    <row r="272">
      <c r="A272" s="10"/>
      <c r="B272" s="11" t="s">
        <v>556</v>
      </c>
      <c r="C272" s="10"/>
      <c r="D272" s="10"/>
      <c r="E272" s="10"/>
      <c r="F272" s="10"/>
      <c r="G272" s="10"/>
      <c r="H272" s="10"/>
      <c r="I272" s="10"/>
    </row>
    <row r="273" ht="72">
      <c r="A273" s="64" t="s">
        <v>557</v>
      </c>
      <c r="B273" s="61" t="s">
        <v>558</v>
      </c>
      <c r="C273" s="55" t="s">
        <v>509</v>
      </c>
      <c r="D273" s="37" t="s">
        <v>510</v>
      </c>
      <c r="E273" s="38" t="s">
        <v>511</v>
      </c>
      <c r="F273" s="62" t="s">
        <v>33</v>
      </c>
      <c r="G273" s="15">
        <v>6</v>
      </c>
      <c r="H273" s="15">
        <v>400</v>
      </c>
      <c r="I273" s="15">
        <v>1575</v>
      </c>
    </row>
    <row r="274">
      <c r="A274" s="10"/>
      <c r="B274" s="11" t="s">
        <v>559</v>
      </c>
      <c r="C274" s="10"/>
      <c r="D274" s="10"/>
      <c r="E274" s="10"/>
      <c r="F274" s="10"/>
      <c r="G274" s="10"/>
      <c r="H274" s="10"/>
      <c r="I274" s="10"/>
    </row>
    <row r="275" ht="72">
      <c r="A275" s="64" t="s">
        <v>560</v>
      </c>
      <c r="B275" s="61" t="s">
        <v>561</v>
      </c>
      <c r="C275" s="55" t="s">
        <v>509</v>
      </c>
      <c r="D275" s="37" t="s">
        <v>510</v>
      </c>
      <c r="E275" s="38" t="s">
        <v>511</v>
      </c>
      <c r="F275" s="28" t="s">
        <v>16</v>
      </c>
      <c r="G275" s="15">
        <v>6</v>
      </c>
      <c r="H275" s="15">
        <v>1200</v>
      </c>
      <c r="I275" s="15">
        <v>1645</v>
      </c>
    </row>
    <row r="276">
      <c r="A276" s="10"/>
      <c r="B276" s="11" t="s">
        <v>562</v>
      </c>
      <c r="C276" s="30"/>
      <c r="D276" s="31"/>
      <c r="E276" s="32"/>
      <c r="F276" s="33"/>
      <c r="G276" s="33"/>
      <c r="H276" s="33"/>
      <c r="I276" s="33"/>
    </row>
    <row r="277" ht="72">
      <c r="A277" s="26" t="s">
        <v>563</v>
      </c>
      <c r="B277" s="27" t="s">
        <v>564</v>
      </c>
      <c r="C277" s="23" t="s">
        <v>509</v>
      </c>
      <c r="D277" s="25" t="s">
        <v>510</v>
      </c>
      <c r="E277" s="12" t="s">
        <v>511</v>
      </c>
      <c r="F277" s="28" t="s">
        <v>33</v>
      </c>
      <c r="G277" s="15">
        <v>4</v>
      </c>
      <c r="H277" s="15">
        <v>376</v>
      </c>
      <c r="I277" s="15">
        <v>605</v>
      </c>
    </row>
    <row r="278" ht="72">
      <c r="A278" s="26" t="s">
        <v>565</v>
      </c>
      <c r="B278" s="27" t="s">
        <v>566</v>
      </c>
      <c r="C278" s="23" t="s">
        <v>509</v>
      </c>
      <c r="D278" s="25" t="s">
        <v>510</v>
      </c>
      <c r="E278" s="12" t="s">
        <v>511</v>
      </c>
      <c r="F278" s="28" t="s">
        <v>16</v>
      </c>
      <c r="G278" s="15">
        <v>4</v>
      </c>
      <c r="H278" s="15">
        <v>288</v>
      </c>
      <c r="I278" s="15">
        <v>700</v>
      </c>
    </row>
    <row r="279">
      <c r="A279" s="10"/>
      <c r="B279" s="11" t="s">
        <v>567</v>
      </c>
      <c r="C279" s="30"/>
      <c r="D279" s="31"/>
      <c r="E279" s="32"/>
      <c r="F279" s="33"/>
      <c r="G279" s="33"/>
      <c r="H279" s="33"/>
      <c r="I279" s="33"/>
    </row>
    <row r="280" ht="72">
      <c r="A280" s="26" t="s">
        <v>568</v>
      </c>
      <c r="B280" s="27" t="s">
        <v>569</v>
      </c>
      <c r="C280" s="23" t="s">
        <v>509</v>
      </c>
      <c r="D280" s="25" t="s">
        <v>510</v>
      </c>
      <c r="E280" s="12" t="s">
        <v>511</v>
      </c>
      <c r="F280" s="28" t="s">
        <v>33</v>
      </c>
      <c r="G280" s="15">
        <v>4</v>
      </c>
      <c r="H280" s="15">
        <v>312</v>
      </c>
      <c r="I280" s="15">
        <v>760</v>
      </c>
    </row>
    <row r="281">
      <c r="A281" s="10"/>
      <c r="B281" s="11" t="s">
        <v>570</v>
      </c>
      <c r="C281" s="30"/>
      <c r="D281" s="31"/>
      <c r="E281" s="32"/>
      <c r="F281" s="33"/>
      <c r="G281" s="33"/>
      <c r="H281" s="33"/>
      <c r="I281" s="33"/>
    </row>
    <row r="282" ht="72">
      <c r="A282" s="26" t="s">
        <v>571</v>
      </c>
      <c r="B282" s="27" t="s">
        <v>572</v>
      </c>
      <c r="C282" s="23" t="s">
        <v>509</v>
      </c>
      <c r="D282" s="25" t="s">
        <v>510</v>
      </c>
      <c r="E282" s="12" t="s">
        <v>511</v>
      </c>
      <c r="F282" s="28" t="s">
        <v>16</v>
      </c>
      <c r="G282" s="15">
        <v>5</v>
      </c>
      <c r="H282" s="15">
        <v>326</v>
      </c>
      <c r="I282" s="15">
        <v>1010</v>
      </c>
    </row>
    <row r="283">
      <c r="A283" s="10"/>
      <c r="B283" s="11" t="s">
        <v>573</v>
      </c>
      <c r="C283" s="30"/>
      <c r="D283" s="31"/>
      <c r="E283" s="32"/>
      <c r="F283" s="33"/>
      <c r="G283" s="33"/>
      <c r="H283" s="33"/>
      <c r="I283" s="33"/>
    </row>
    <row r="284" ht="72">
      <c r="A284" s="26" t="s">
        <v>574</v>
      </c>
      <c r="B284" s="27" t="s">
        <v>575</v>
      </c>
      <c r="C284" s="23" t="s">
        <v>509</v>
      </c>
      <c r="D284" s="25" t="s">
        <v>510</v>
      </c>
      <c r="E284" s="12" t="s">
        <v>511</v>
      </c>
      <c r="F284" s="28" t="s">
        <v>33</v>
      </c>
      <c r="G284" s="15">
        <v>4</v>
      </c>
      <c r="H284" s="15">
        <v>198</v>
      </c>
      <c r="I284" s="15">
        <v>560</v>
      </c>
    </row>
    <row r="285">
      <c r="A285" s="10"/>
      <c r="B285" s="11" t="s">
        <v>576</v>
      </c>
      <c r="C285" s="30"/>
      <c r="D285" s="31"/>
      <c r="E285" s="32"/>
      <c r="F285" s="33"/>
      <c r="G285" s="33"/>
      <c r="H285" s="33"/>
      <c r="I285" s="33"/>
    </row>
    <row r="286" ht="72">
      <c r="A286" s="26" t="s">
        <v>577</v>
      </c>
      <c r="B286" s="27" t="s">
        <v>578</v>
      </c>
      <c r="C286" s="23" t="s">
        <v>509</v>
      </c>
      <c r="D286" s="25" t="s">
        <v>510</v>
      </c>
      <c r="E286" s="12" t="s">
        <v>511</v>
      </c>
      <c r="F286" s="28" t="s">
        <v>33</v>
      </c>
      <c r="G286" s="15">
        <v>6</v>
      </c>
      <c r="H286" s="15">
        <v>299</v>
      </c>
      <c r="I286" s="15">
        <v>545</v>
      </c>
    </row>
    <row r="287">
      <c r="A287" s="10"/>
      <c r="B287" s="11" t="s">
        <v>579</v>
      </c>
      <c r="C287" s="30"/>
      <c r="D287" s="31"/>
      <c r="E287" s="32"/>
      <c r="F287" s="33"/>
      <c r="G287" s="33"/>
      <c r="H287" s="33"/>
      <c r="I287" s="33"/>
    </row>
    <row r="288" ht="72">
      <c r="A288" s="26" t="s">
        <v>580</v>
      </c>
      <c r="B288" s="27" t="s">
        <v>581</v>
      </c>
      <c r="C288" s="23" t="s">
        <v>509</v>
      </c>
      <c r="D288" s="25" t="s">
        <v>510</v>
      </c>
      <c r="E288" s="12" t="s">
        <v>511</v>
      </c>
      <c r="F288" s="28" t="s">
        <v>33</v>
      </c>
      <c r="G288" s="15">
        <v>4</v>
      </c>
      <c r="H288" s="15">
        <v>284</v>
      </c>
      <c r="I288" s="15">
        <v>595</v>
      </c>
    </row>
    <row r="289">
      <c r="A289" s="10"/>
      <c r="B289" s="11" t="s">
        <v>582</v>
      </c>
      <c r="C289" s="30"/>
      <c r="D289" s="31"/>
      <c r="E289" s="32"/>
      <c r="F289" s="33"/>
      <c r="G289" s="33"/>
      <c r="H289" s="33"/>
      <c r="I289" s="33"/>
    </row>
    <row r="290" ht="72">
      <c r="A290" s="51" t="s">
        <v>583</v>
      </c>
      <c r="B290" s="52" t="s">
        <v>584</v>
      </c>
      <c r="C290" s="47">
        <v>2</v>
      </c>
      <c r="D290" s="43" t="s">
        <v>510</v>
      </c>
      <c r="E290" s="44" t="s">
        <v>511</v>
      </c>
      <c r="F290" s="53" t="s">
        <v>33</v>
      </c>
      <c r="G290" s="45">
        <v>6</v>
      </c>
      <c r="H290" s="45">
        <v>789</v>
      </c>
      <c r="I290" s="45">
        <v>860</v>
      </c>
    </row>
    <row r="291">
      <c r="A291" s="10"/>
      <c r="B291" s="11" t="s">
        <v>585</v>
      </c>
      <c r="C291" s="10"/>
      <c r="D291" s="10"/>
      <c r="E291" s="10"/>
      <c r="F291" s="10"/>
      <c r="G291" s="10"/>
      <c r="H291" s="10"/>
      <c r="I291" s="10"/>
    </row>
    <row r="292" ht="72">
      <c r="A292" s="64" t="s">
        <v>586</v>
      </c>
      <c r="B292" s="61" t="s">
        <v>587</v>
      </c>
      <c r="C292" s="55" t="s">
        <v>509</v>
      </c>
      <c r="D292" s="37" t="s">
        <v>510</v>
      </c>
      <c r="E292" s="38" t="s">
        <v>511</v>
      </c>
      <c r="F292" s="62" t="s">
        <v>33</v>
      </c>
      <c r="G292" s="15">
        <v>4</v>
      </c>
      <c r="H292" s="15">
        <v>638</v>
      </c>
      <c r="I292" s="15">
        <v>1170</v>
      </c>
    </row>
    <row r="293">
      <c r="A293" s="10"/>
      <c r="B293" s="11" t="s">
        <v>588</v>
      </c>
      <c r="C293" s="30"/>
      <c r="D293" s="31"/>
      <c r="E293" s="32"/>
      <c r="F293" s="33"/>
      <c r="G293" s="33"/>
      <c r="H293" s="33"/>
      <c r="I293" s="33"/>
    </row>
    <row r="294" ht="72">
      <c r="A294" s="17" t="s">
        <v>589</v>
      </c>
      <c r="B294" s="13" t="s">
        <v>590</v>
      </c>
      <c r="C294" s="23" t="s">
        <v>509</v>
      </c>
      <c r="D294" s="25" t="s">
        <v>510</v>
      </c>
      <c r="E294" s="12" t="s">
        <v>511</v>
      </c>
      <c r="F294" s="15" t="s">
        <v>33</v>
      </c>
      <c r="G294" s="15">
        <v>4</v>
      </c>
      <c r="H294" s="15">
        <v>443</v>
      </c>
      <c r="I294" s="15">
        <v>1525</v>
      </c>
    </row>
    <row r="295" ht="72">
      <c r="A295" s="17" t="s">
        <v>591</v>
      </c>
      <c r="B295" s="13" t="s">
        <v>592</v>
      </c>
      <c r="C295" s="23" t="s">
        <v>509</v>
      </c>
      <c r="D295" s="25" t="s">
        <v>510</v>
      </c>
      <c r="E295" s="12" t="s">
        <v>511</v>
      </c>
      <c r="F295" s="15" t="s">
        <v>16</v>
      </c>
      <c r="G295" s="15">
        <v>4</v>
      </c>
      <c r="H295" s="15">
        <v>873</v>
      </c>
      <c r="I295" s="15">
        <v>2150</v>
      </c>
    </row>
    <row r="296" ht="72">
      <c r="A296" s="21" t="s">
        <v>593</v>
      </c>
      <c r="B296" s="27" t="s">
        <v>594</v>
      </c>
      <c r="C296" s="23" t="s">
        <v>509</v>
      </c>
      <c r="D296" s="25" t="s">
        <v>510</v>
      </c>
      <c r="E296" s="12" t="s">
        <v>511</v>
      </c>
      <c r="F296" s="28" t="s">
        <v>33</v>
      </c>
      <c r="G296" s="15">
        <v>6</v>
      </c>
      <c r="H296" s="15">
        <v>1449</v>
      </c>
      <c r="I296" s="15">
        <v>2545</v>
      </c>
    </row>
    <row r="297" ht="54">
      <c r="A297" s="21"/>
      <c r="B297" s="58" t="s">
        <v>595</v>
      </c>
      <c r="C297" s="23"/>
      <c r="D297" s="21"/>
      <c r="E297" s="12"/>
      <c r="F297" s="28"/>
      <c r="G297" s="28"/>
      <c r="H297" s="28"/>
      <c r="I297" s="15"/>
    </row>
    <row r="298">
      <c r="A298" s="10"/>
      <c r="B298" s="11" t="s">
        <v>596</v>
      </c>
      <c r="C298" s="30"/>
      <c r="D298" s="31"/>
      <c r="E298" s="32"/>
      <c r="F298" s="33"/>
      <c r="G298" s="33"/>
      <c r="H298" s="33"/>
      <c r="I298" s="33"/>
    </row>
    <row r="299" ht="90">
      <c r="A299" s="21" t="s">
        <v>597</v>
      </c>
      <c r="B299" s="65" t="s">
        <v>598</v>
      </c>
      <c r="C299" s="23" t="s">
        <v>509</v>
      </c>
      <c r="D299" s="21" t="s">
        <v>510</v>
      </c>
      <c r="E299" s="12" t="s">
        <v>511</v>
      </c>
      <c r="F299" s="28" t="s">
        <v>33</v>
      </c>
      <c r="G299" s="15">
        <v>5</v>
      </c>
      <c r="H299" s="15">
        <v>1657</v>
      </c>
      <c r="I299" s="15">
        <v>1970</v>
      </c>
    </row>
    <row r="300" ht="72">
      <c r="A300" s="66" t="s">
        <v>599</v>
      </c>
      <c r="B300" s="67" t="s">
        <v>600</v>
      </c>
      <c r="C300" s="47" t="s">
        <v>509</v>
      </c>
      <c r="D300" s="66" t="s">
        <v>510</v>
      </c>
      <c r="E300" s="44" t="s">
        <v>511</v>
      </c>
      <c r="F300" s="53" t="s">
        <v>33</v>
      </c>
      <c r="G300" s="45">
        <v>9</v>
      </c>
      <c r="H300" s="45">
        <v>750</v>
      </c>
      <c r="I300" s="45">
        <v>785</v>
      </c>
    </row>
    <row r="301" ht="36">
      <c r="A301" s="6"/>
      <c r="B301" s="7" t="s">
        <v>601</v>
      </c>
      <c r="C301" s="8"/>
      <c r="D301" s="19"/>
      <c r="E301" s="20"/>
      <c r="F301" s="9"/>
      <c r="G301" s="9"/>
      <c r="H301" s="9"/>
      <c r="I301" s="9"/>
    </row>
    <row r="302" ht="216">
      <c r="A302" s="68"/>
      <c r="B302" s="12" t="s">
        <v>602</v>
      </c>
      <c r="C302" s="14"/>
      <c r="D302" s="21"/>
      <c r="E302" s="12"/>
      <c r="F302" s="69"/>
      <c r="G302" s="69"/>
      <c r="H302" s="69"/>
      <c r="I302" s="15"/>
    </row>
    <row r="303">
      <c r="A303" s="10"/>
      <c r="B303" s="11" t="s">
        <v>603</v>
      </c>
      <c r="C303" s="30"/>
      <c r="D303" s="31"/>
      <c r="E303" s="32"/>
      <c r="F303" s="33"/>
      <c r="G303" s="33"/>
      <c r="H303" s="33"/>
      <c r="I303" s="33"/>
    </row>
    <row r="304" ht="108">
      <c r="A304" s="12" t="s">
        <v>604</v>
      </c>
      <c r="B304" s="12" t="s">
        <v>605</v>
      </c>
      <c r="C304" s="14" t="s">
        <v>509</v>
      </c>
      <c r="D304" s="21" t="s">
        <v>606</v>
      </c>
      <c r="E304" s="12" t="s">
        <v>607</v>
      </c>
      <c r="F304" s="28" t="s">
        <v>33</v>
      </c>
      <c r="G304" s="15">
        <v>2</v>
      </c>
      <c r="H304" s="15">
        <v>459</v>
      </c>
      <c r="I304" s="15">
        <v>1105</v>
      </c>
    </row>
    <row r="305">
      <c r="A305" s="10"/>
      <c r="B305" s="11" t="s">
        <v>608</v>
      </c>
      <c r="C305" s="30"/>
      <c r="D305" s="31"/>
      <c r="E305" s="32"/>
      <c r="F305" s="33"/>
      <c r="G305" s="33"/>
      <c r="H305" s="33"/>
      <c r="I305" s="33"/>
    </row>
    <row r="306" ht="108">
      <c r="A306" s="26" t="s">
        <v>609</v>
      </c>
      <c r="B306" s="27" t="s">
        <v>610</v>
      </c>
      <c r="C306" s="23" t="s">
        <v>509</v>
      </c>
      <c r="D306" s="21" t="s">
        <v>606</v>
      </c>
      <c r="E306" s="12" t="s">
        <v>607</v>
      </c>
      <c r="F306" s="28" t="s">
        <v>33</v>
      </c>
      <c r="G306" s="15">
        <v>2</v>
      </c>
      <c r="H306" s="15">
        <v>178</v>
      </c>
      <c r="I306" s="15">
        <v>340</v>
      </c>
    </row>
    <row r="307" ht="108">
      <c r="A307" s="21" t="s">
        <v>611</v>
      </c>
      <c r="B307" s="21" t="s">
        <v>612</v>
      </c>
      <c r="C307" s="23" t="s">
        <v>509</v>
      </c>
      <c r="D307" s="21" t="s">
        <v>606</v>
      </c>
      <c r="E307" s="12" t="s">
        <v>607</v>
      </c>
      <c r="F307" s="28" t="s">
        <v>16</v>
      </c>
      <c r="G307" s="15">
        <v>2</v>
      </c>
      <c r="H307" s="15">
        <v>248</v>
      </c>
      <c r="I307" s="15">
        <v>555</v>
      </c>
    </row>
    <row r="308">
      <c r="A308" s="10"/>
      <c r="B308" s="11" t="s">
        <v>613</v>
      </c>
      <c r="C308" s="30"/>
      <c r="D308" s="31"/>
      <c r="E308" s="32"/>
      <c r="F308" s="33"/>
      <c r="G308" s="33"/>
      <c r="H308" s="33"/>
      <c r="I308" s="33"/>
    </row>
    <row r="309" ht="108">
      <c r="A309" s="26" t="s">
        <v>614</v>
      </c>
      <c r="B309" s="27" t="s">
        <v>615</v>
      </c>
      <c r="C309" s="23" t="s">
        <v>509</v>
      </c>
      <c r="D309" s="21" t="s">
        <v>606</v>
      </c>
      <c r="E309" s="12" t="s">
        <v>607</v>
      </c>
      <c r="F309" s="28" t="s">
        <v>33</v>
      </c>
      <c r="G309" s="15">
        <v>2</v>
      </c>
      <c r="H309" s="15">
        <v>176</v>
      </c>
      <c r="I309" s="15">
        <v>340</v>
      </c>
    </row>
    <row r="310" ht="108">
      <c r="A310" s="21" t="s">
        <v>616</v>
      </c>
      <c r="B310" s="21" t="s">
        <v>617</v>
      </c>
      <c r="C310" s="23" t="s">
        <v>509</v>
      </c>
      <c r="D310" s="21" t="s">
        <v>606</v>
      </c>
      <c r="E310" s="12" t="s">
        <v>607</v>
      </c>
      <c r="F310" s="28" t="s">
        <v>16</v>
      </c>
      <c r="G310" s="15">
        <v>2</v>
      </c>
      <c r="H310" s="15">
        <v>176</v>
      </c>
      <c r="I310" s="15">
        <v>515</v>
      </c>
    </row>
    <row r="311" ht="108">
      <c r="A311" s="26" t="s">
        <v>618</v>
      </c>
      <c r="B311" s="27" t="s">
        <v>619</v>
      </c>
      <c r="C311" s="23" t="s">
        <v>509</v>
      </c>
      <c r="D311" s="21" t="s">
        <v>606</v>
      </c>
      <c r="E311" s="12" t="s">
        <v>607</v>
      </c>
      <c r="F311" s="28" t="s">
        <v>33</v>
      </c>
      <c r="G311" s="15">
        <v>2</v>
      </c>
      <c r="H311" s="15">
        <v>176</v>
      </c>
      <c r="I311" s="15">
        <v>340</v>
      </c>
    </row>
    <row r="312" ht="108">
      <c r="A312" s="21" t="s">
        <v>620</v>
      </c>
      <c r="B312" s="21" t="s">
        <v>621</v>
      </c>
      <c r="C312" s="23" t="s">
        <v>509</v>
      </c>
      <c r="D312" s="21" t="s">
        <v>606</v>
      </c>
      <c r="E312" s="12" t="s">
        <v>607</v>
      </c>
      <c r="F312" s="28" t="s">
        <v>16</v>
      </c>
      <c r="G312" s="15">
        <v>2</v>
      </c>
      <c r="H312" s="15">
        <v>214</v>
      </c>
      <c r="I312" s="15">
        <v>515</v>
      </c>
    </row>
    <row r="313" ht="108">
      <c r="A313" s="70" t="s">
        <v>622</v>
      </c>
      <c r="B313" s="71" t="s">
        <v>623</v>
      </c>
      <c r="C313" s="72" t="s">
        <v>509</v>
      </c>
      <c r="D313" s="70" t="s">
        <v>606</v>
      </c>
      <c r="E313" s="73" t="s">
        <v>607</v>
      </c>
      <c r="F313" s="74" t="s">
        <v>33</v>
      </c>
      <c r="G313" s="15">
        <v>6</v>
      </c>
      <c r="H313" s="15">
        <v>400</v>
      </c>
      <c r="I313" s="15">
        <v>665</v>
      </c>
    </row>
    <row r="314">
      <c r="A314" s="10"/>
      <c r="B314" s="11" t="s">
        <v>624</v>
      </c>
      <c r="C314" s="30"/>
      <c r="D314" s="31"/>
      <c r="E314" s="32"/>
      <c r="F314" s="33"/>
      <c r="G314" s="33"/>
      <c r="H314" s="33"/>
      <c r="I314" s="33"/>
    </row>
    <row r="315" ht="108">
      <c r="A315" s="26" t="s">
        <v>625</v>
      </c>
      <c r="B315" s="27" t="s">
        <v>626</v>
      </c>
      <c r="C315" s="23" t="s">
        <v>509</v>
      </c>
      <c r="D315" s="21" t="s">
        <v>606</v>
      </c>
      <c r="E315" s="12" t="s">
        <v>607</v>
      </c>
      <c r="F315" s="28" t="s">
        <v>33</v>
      </c>
      <c r="G315" s="15">
        <v>2</v>
      </c>
      <c r="H315" s="15">
        <v>185</v>
      </c>
      <c r="I315" s="15">
        <v>340</v>
      </c>
    </row>
    <row r="316" ht="108">
      <c r="A316" s="21" t="s">
        <v>627</v>
      </c>
      <c r="B316" s="21" t="s">
        <v>628</v>
      </c>
      <c r="C316" s="23" t="s">
        <v>509</v>
      </c>
      <c r="D316" s="21" t="s">
        <v>606</v>
      </c>
      <c r="E316" s="12" t="s">
        <v>607</v>
      </c>
      <c r="F316" s="28" t="s">
        <v>16</v>
      </c>
      <c r="G316" s="15">
        <v>2</v>
      </c>
      <c r="H316" s="15">
        <v>180</v>
      </c>
      <c r="I316" s="15">
        <v>515</v>
      </c>
    </row>
    <row r="317" ht="108">
      <c r="A317" s="26" t="s">
        <v>629</v>
      </c>
      <c r="B317" s="27" t="s">
        <v>630</v>
      </c>
      <c r="C317" s="23" t="s">
        <v>509</v>
      </c>
      <c r="D317" s="21" t="s">
        <v>606</v>
      </c>
      <c r="E317" s="12" t="s">
        <v>607</v>
      </c>
      <c r="F317" s="28" t="s">
        <v>33</v>
      </c>
      <c r="G317" s="15">
        <v>2</v>
      </c>
      <c r="H317" s="15">
        <v>180</v>
      </c>
      <c r="I317" s="15">
        <v>340</v>
      </c>
    </row>
    <row r="318" ht="108">
      <c r="A318" s="21" t="s">
        <v>631</v>
      </c>
      <c r="B318" s="21" t="s">
        <v>632</v>
      </c>
      <c r="C318" s="23" t="s">
        <v>509</v>
      </c>
      <c r="D318" s="21" t="s">
        <v>606</v>
      </c>
      <c r="E318" s="12" t="s">
        <v>607</v>
      </c>
      <c r="F318" s="28" t="s">
        <v>16</v>
      </c>
      <c r="G318" s="15">
        <v>2</v>
      </c>
      <c r="H318" s="15">
        <v>214</v>
      </c>
      <c r="I318" s="15">
        <v>560</v>
      </c>
    </row>
    <row r="319" ht="108">
      <c r="A319" s="26" t="s">
        <v>633</v>
      </c>
      <c r="B319" s="27" t="s">
        <v>634</v>
      </c>
      <c r="C319" s="23" t="s">
        <v>509</v>
      </c>
      <c r="D319" s="21" t="s">
        <v>606</v>
      </c>
      <c r="E319" s="12" t="s">
        <v>607</v>
      </c>
      <c r="F319" s="28" t="s">
        <v>33</v>
      </c>
      <c r="G319" s="15">
        <v>2</v>
      </c>
      <c r="H319" s="15">
        <v>198</v>
      </c>
      <c r="I319" s="15">
        <v>370</v>
      </c>
    </row>
    <row r="320" ht="108">
      <c r="A320" s="26" t="s">
        <v>635</v>
      </c>
      <c r="B320" s="27" t="s">
        <v>636</v>
      </c>
      <c r="C320" s="23" t="s">
        <v>509</v>
      </c>
      <c r="D320" s="21" t="s">
        <v>606</v>
      </c>
      <c r="E320" s="12" t="s">
        <v>607</v>
      </c>
      <c r="F320" s="28" t="s">
        <v>16</v>
      </c>
      <c r="G320" s="15">
        <v>2</v>
      </c>
      <c r="H320" s="15">
        <v>214</v>
      </c>
      <c r="I320" s="15">
        <v>450</v>
      </c>
    </row>
    <row r="321">
      <c r="A321" s="10"/>
      <c r="B321" s="11" t="s">
        <v>637</v>
      </c>
      <c r="C321" s="30"/>
      <c r="D321" s="31"/>
      <c r="E321" s="32"/>
      <c r="F321" s="33"/>
      <c r="G321" s="33"/>
      <c r="H321" s="33"/>
      <c r="I321" s="33"/>
    </row>
    <row r="322" ht="108">
      <c r="A322" s="26" t="s">
        <v>638</v>
      </c>
      <c r="B322" s="27" t="s">
        <v>639</v>
      </c>
      <c r="C322" s="23" t="s">
        <v>509</v>
      </c>
      <c r="D322" s="21" t="s">
        <v>606</v>
      </c>
      <c r="E322" s="12" t="s">
        <v>607</v>
      </c>
      <c r="F322" s="28" t="s">
        <v>33</v>
      </c>
      <c r="G322" s="15">
        <v>2</v>
      </c>
      <c r="H322" s="15">
        <v>174</v>
      </c>
      <c r="I322" s="15">
        <v>420</v>
      </c>
    </row>
    <row r="323" ht="108">
      <c r="A323" s="21" t="s">
        <v>640</v>
      </c>
      <c r="B323" s="21" t="s">
        <v>641</v>
      </c>
      <c r="C323" s="23" t="s">
        <v>509</v>
      </c>
      <c r="D323" s="21" t="s">
        <v>606</v>
      </c>
      <c r="E323" s="12" t="s">
        <v>607</v>
      </c>
      <c r="F323" s="28" t="s">
        <v>16</v>
      </c>
      <c r="G323" s="15">
        <v>2</v>
      </c>
      <c r="H323" s="15">
        <v>260</v>
      </c>
      <c r="I323" s="15">
        <v>490</v>
      </c>
    </row>
    <row r="324">
      <c r="A324" s="10"/>
      <c r="B324" s="11" t="s">
        <v>642</v>
      </c>
      <c r="C324" s="30"/>
      <c r="D324" s="31"/>
      <c r="E324" s="32"/>
      <c r="F324" s="33"/>
      <c r="G324" s="33"/>
      <c r="H324" s="33"/>
      <c r="I324" s="33"/>
    </row>
    <row r="325" ht="108">
      <c r="A325" s="26" t="s">
        <v>643</v>
      </c>
      <c r="B325" s="27" t="s">
        <v>644</v>
      </c>
      <c r="C325" s="23" t="s">
        <v>509</v>
      </c>
      <c r="D325" s="21" t="s">
        <v>606</v>
      </c>
      <c r="E325" s="12" t="s">
        <v>607</v>
      </c>
      <c r="F325" s="28" t="s">
        <v>33</v>
      </c>
      <c r="G325" s="15">
        <v>2</v>
      </c>
      <c r="H325" s="15">
        <v>247</v>
      </c>
      <c r="I325" s="15">
        <v>405</v>
      </c>
    </row>
    <row r="326" ht="108">
      <c r="A326" s="21" t="s">
        <v>645</v>
      </c>
      <c r="B326" s="21" t="s">
        <v>646</v>
      </c>
      <c r="C326" s="23" t="s">
        <v>509</v>
      </c>
      <c r="D326" s="21" t="s">
        <v>606</v>
      </c>
      <c r="E326" s="12" t="s">
        <v>607</v>
      </c>
      <c r="F326" s="28" t="s">
        <v>16</v>
      </c>
      <c r="G326" s="15">
        <v>2</v>
      </c>
      <c r="H326" s="15">
        <v>334</v>
      </c>
      <c r="I326" s="15">
        <v>475</v>
      </c>
    </row>
    <row r="327">
      <c r="A327" s="10"/>
      <c r="B327" s="11" t="s">
        <v>647</v>
      </c>
      <c r="C327" s="30"/>
      <c r="D327" s="31"/>
      <c r="E327" s="32"/>
      <c r="F327" s="33"/>
      <c r="G327" s="33"/>
      <c r="H327" s="33"/>
      <c r="I327" s="33"/>
    </row>
    <row r="328" ht="108">
      <c r="A328" s="26" t="s">
        <v>648</v>
      </c>
      <c r="B328" s="27" t="s">
        <v>649</v>
      </c>
      <c r="C328" s="23" t="s">
        <v>509</v>
      </c>
      <c r="D328" s="21" t="s">
        <v>606</v>
      </c>
      <c r="E328" s="12" t="s">
        <v>607</v>
      </c>
      <c r="F328" s="28" t="s">
        <v>33</v>
      </c>
      <c r="G328" s="15">
        <v>2</v>
      </c>
      <c r="H328" s="15">
        <v>180</v>
      </c>
      <c r="I328" s="15">
        <v>395</v>
      </c>
    </row>
    <row r="329">
      <c r="A329" s="10"/>
      <c r="B329" s="11" t="s">
        <v>576</v>
      </c>
      <c r="C329" s="30"/>
      <c r="D329" s="31"/>
      <c r="E329" s="32"/>
      <c r="F329" s="33"/>
      <c r="G329" s="33"/>
      <c r="H329" s="33"/>
      <c r="I329" s="33"/>
    </row>
    <row r="330" ht="108">
      <c r="A330" s="26" t="s">
        <v>650</v>
      </c>
      <c r="B330" s="27" t="s">
        <v>651</v>
      </c>
      <c r="C330" s="23" t="s">
        <v>509</v>
      </c>
      <c r="D330" s="21" t="s">
        <v>606</v>
      </c>
      <c r="E330" s="12" t="s">
        <v>607</v>
      </c>
      <c r="F330" s="28" t="s">
        <v>33</v>
      </c>
      <c r="G330" s="15">
        <v>2</v>
      </c>
      <c r="H330" s="15">
        <v>200</v>
      </c>
      <c r="I330" s="15">
        <v>605</v>
      </c>
    </row>
    <row r="331">
      <c r="A331" s="10"/>
      <c r="B331" s="11" t="s">
        <v>652</v>
      </c>
      <c r="C331" s="30"/>
      <c r="D331" s="31"/>
      <c r="E331" s="32"/>
      <c r="F331" s="33"/>
      <c r="G331" s="33"/>
      <c r="H331" s="33"/>
      <c r="I331" s="33"/>
    </row>
    <row r="332" ht="108">
      <c r="A332" s="26" t="s">
        <v>653</v>
      </c>
      <c r="B332" s="27" t="s">
        <v>654</v>
      </c>
      <c r="C332" s="23" t="s">
        <v>509</v>
      </c>
      <c r="D332" s="21" t="s">
        <v>606</v>
      </c>
      <c r="E332" s="12" t="s">
        <v>607</v>
      </c>
      <c r="F332" s="28" t="s">
        <v>33</v>
      </c>
      <c r="G332" s="15">
        <v>5</v>
      </c>
      <c r="H332" s="15">
        <v>390</v>
      </c>
      <c r="I332" s="15">
        <v>465</v>
      </c>
    </row>
    <row r="333" ht="180">
      <c r="A333" s="26" t="s">
        <v>655</v>
      </c>
      <c r="B333" s="27" t="s">
        <v>656</v>
      </c>
      <c r="C333" s="23" t="s">
        <v>509</v>
      </c>
      <c r="D333" s="21" t="s">
        <v>657</v>
      </c>
      <c r="E333" s="12" t="s">
        <v>658</v>
      </c>
      <c r="F333" s="28" t="s">
        <v>16</v>
      </c>
      <c r="G333" s="15">
        <v>4</v>
      </c>
      <c r="H333" s="15">
        <v>390</v>
      </c>
      <c r="I333" s="15">
        <v>475</v>
      </c>
    </row>
    <row r="334">
      <c r="A334" s="10"/>
      <c r="B334" s="11" t="s">
        <v>573</v>
      </c>
      <c r="C334" s="30"/>
      <c r="D334" s="31"/>
      <c r="E334" s="32"/>
      <c r="F334" s="33"/>
      <c r="G334" s="33"/>
      <c r="H334" s="33"/>
      <c r="I334" s="33"/>
    </row>
    <row r="335" ht="108">
      <c r="A335" s="26" t="s">
        <v>659</v>
      </c>
      <c r="B335" s="27" t="s">
        <v>660</v>
      </c>
      <c r="C335" s="23" t="s">
        <v>509</v>
      </c>
      <c r="D335" s="21" t="s">
        <v>606</v>
      </c>
      <c r="E335" s="12" t="s">
        <v>607</v>
      </c>
      <c r="F335" s="28" t="s">
        <v>33</v>
      </c>
      <c r="G335" s="15">
        <v>2</v>
      </c>
      <c r="H335" s="16">
        <v>450</v>
      </c>
      <c r="I335" s="15">
        <v>475</v>
      </c>
    </row>
    <row r="336">
      <c r="A336" s="10"/>
      <c r="B336" s="11" t="s">
        <v>661</v>
      </c>
      <c r="C336" s="10"/>
      <c r="D336" s="10"/>
      <c r="E336" s="10"/>
      <c r="F336" s="10"/>
      <c r="G336" s="10"/>
      <c r="H336" s="10"/>
      <c r="I336" s="10"/>
    </row>
    <row r="337" ht="108">
      <c r="A337" s="12" t="s">
        <v>662</v>
      </c>
      <c r="B337" s="12" t="s">
        <v>663</v>
      </c>
      <c r="C337" s="15">
        <v>2</v>
      </c>
      <c r="D337" s="21" t="s">
        <v>664</v>
      </c>
      <c r="E337" s="12" t="s">
        <v>665</v>
      </c>
      <c r="F337" s="15" t="s">
        <v>33</v>
      </c>
      <c r="G337" s="15">
        <v>9</v>
      </c>
      <c r="H337" s="15">
        <v>578</v>
      </c>
      <c r="I337" s="15">
        <v>875</v>
      </c>
    </row>
    <row r="338" ht="36">
      <c r="A338" s="12"/>
      <c r="B338" s="58" t="s">
        <v>666</v>
      </c>
      <c r="C338" s="15"/>
      <c r="D338" s="21"/>
      <c r="E338" s="12"/>
      <c r="F338" s="15"/>
      <c r="G338" s="15"/>
      <c r="H338" s="15"/>
      <c r="I338" s="15"/>
    </row>
    <row r="339">
      <c r="A339" s="10"/>
      <c r="B339" s="11" t="s">
        <v>667</v>
      </c>
      <c r="C339" s="30"/>
      <c r="D339" s="31"/>
      <c r="E339" s="32"/>
      <c r="F339" s="33"/>
      <c r="G339" s="33"/>
      <c r="H339" s="33"/>
      <c r="I339" s="33"/>
    </row>
    <row r="340" ht="108">
      <c r="A340" s="26" t="s">
        <v>668</v>
      </c>
      <c r="B340" s="27" t="s">
        <v>669</v>
      </c>
      <c r="C340" s="23" t="s">
        <v>509</v>
      </c>
      <c r="D340" s="21" t="s">
        <v>606</v>
      </c>
      <c r="E340" s="12" t="s">
        <v>607</v>
      </c>
      <c r="F340" s="28" t="s">
        <v>33</v>
      </c>
      <c r="G340" s="15">
        <v>2</v>
      </c>
      <c r="H340" s="15">
        <v>189</v>
      </c>
      <c r="I340" s="15">
        <v>350</v>
      </c>
    </row>
    <row r="341" ht="108">
      <c r="A341" s="21" t="s">
        <v>670</v>
      </c>
      <c r="B341" s="21" t="s">
        <v>671</v>
      </c>
      <c r="C341" s="23" t="s">
        <v>509</v>
      </c>
      <c r="D341" s="21" t="s">
        <v>606</v>
      </c>
      <c r="E341" s="12" t="s">
        <v>607</v>
      </c>
      <c r="F341" s="28" t="s">
        <v>16</v>
      </c>
      <c r="G341" s="15">
        <v>2</v>
      </c>
      <c r="H341" s="15">
        <v>275</v>
      </c>
      <c r="I341" s="15">
        <v>475</v>
      </c>
    </row>
    <row r="342" ht="108">
      <c r="A342" s="26" t="s">
        <v>672</v>
      </c>
      <c r="B342" s="27" t="s">
        <v>673</v>
      </c>
      <c r="C342" s="23" t="s">
        <v>509</v>
      </c>
      <c r="D342" s="21" t="s">
        <v>606</v>
      </c>
      <c r="E342" s="12" t="s">
        <v>607</v>
      </c>
      <c r="F342" s="28" t="s">
        <v>33</v>
      </c>
      <c r="G342" s="15">
        <v>2</v>
      </c>
      <c r="H342" s="15">
        <v>343</v>
      </c>
      <c r="I342" s="15">
        <v>500</v>
      </c>
    </row>
    <row r="343" ht="108">
      <c r="A343" s="26" t="s">
        <v>674</v>
      </c>
      <c r="B343" s="27" t="s">
        <v>675</v>
      </c>
      <c r="C343" s="23" t="s">
        <v>509</v>
      </c>
      <c r="D343" s="21" t="s">
        <v>606</v>
      </c>
      <c r="E343" s="12" t="s">
        <v>607</v>
      </c>
      <c r="F343" s="28" t="s">
        <v>33</v>
      </c>
      <c r="G343" s="15">
        <v>6</v>
      </c>
      <c r="H343" s="15">
        <v>745</v>
      </c>
      <c r="I343" s="15">
        <v>1140</v>
      </c>
    </row>
    <row r="344">
      <c r="A344" s="10"/>
      <c r="B344" s="11" t="s">
        <v>676</v>
      </c>
      <c r="C344" s="30"/>
      <c r="D344" s="31"/>
      <c r="E344" s="32"/>
      <c r="F344" s="33"/>
      <c r="G344" s="33"/>
      <c r="H344" s="33"/>
      <c r="I344" s="33"/>
    </row>
    <row r="345" ht="108">
      <c r="A345" s="26" t="s">
        <v>677</v>
      </c>
      <c r="B345" s="27" t="s">
        <v>678</v>
      </c>
      <c r="C345" s="23" t="s">
        <v>509</v>
      </c>
      <c r="D345" s="21" t="s">
        <v>606</v>
      </c>
      <c r="E345" s="12" t="s">
        <v>607</v>
      </c>
      <c r="F345" s="28" t="s">
        <v>33</v>
      </c>
      <c r="G345" s="15">
        <v>2</v>
      </c>
      <c r="H345" s="15">
        <v>175</v>
      </c>
      <c r="I345" s="15">
        <v>500</v>
      </c>
    </row>
    <row r="346" ht="108">
      <c r="A346" s="21" t="s">
        <v>679</v>
      </c>
      <c r="B346" s="21" t="s">
        <v>680</v>
      </c>
      <c r="C346" s="23" t="s">
        <v>509</v>
      </c>
      <c r="D346" s="21" t="s">
        <v>606</v>
      </c>
      <c r="E346" s="12" t="s">
        <v>607</v>
      </c>
      <c r="F346" s="28" t="s">
        <v>16</v>
      </c>
      <c r="G346" s="15">
        <v>2</v>
      </c>
      <c r="H346" s="15">
        <v>360</v>
      </c>
      <c r="I346" s="15">
        <v>625</v>
      </c>
    </row>
    <row r="347">
      <c r="A347" s="10"/>
      <c r="B347" s="11" t="s">
        <v>681</v>
      </c>
      <c r="C347" s="30"/>
      <c r="D347" s="31"/>
      <c r="E347" s="32"/>
      <c r="F347" s="33"/>
      <c r="G347" s="33"/>
      <c r="H347" s="33"/>
      <c r="I347" s="33"/>
    </row>
    <row r="348" ht="108">
      <c r="A348" s="26" t="s">
        <v>682</v>
      </c>
      <c r="B348" s="27" t="s">
        <v>683</v>
      </c>
      <c r="C348" s="23" t="s">
        <v>509</v>
      </c>
      <c r="D348" s="21" t="s">
        <v>606</v>
      </c>
      <c r="E348" s="12" t="s">
        <v>607</v>
      </c>
      <c r="F348" s="28" t="s">
        <v>33</v>
      </c>
      <c r="G348" s="15">
        <v>2</v>
      </c>
      <c r="H348" s="15">
        <v>180</v>
      </c>
      <c r="I348" s="15">
        <v>335</v>
      </c>
    </row>
    <row r="349" ht="108">
      <c r="A349" s="21" t="s">
        <v>684</v>
      </c>
      <c r="B349" s="21" t="s">
        <v>685</v>
      </c>
      <c r="C349" s="23" t="s">
        <v>509</v>
      </c>
      <c r="D349" s="21" t="s">
        <v>606</v>
      </c>
      <c r="E349" s="12" t="s">
        <v>607</v>
      </c>
      <c r="F349" s="28" t="s">
        <v>16</v>
      </c>
      <c r="G349" s="15">
        <v>2</v>
      </c>
      <c r="H349" s="15">
        <v>276</v>
      </c>
      <c r="I349" s="15">
        <v>500</v>
      </c>
    </row>
    <row r="350">
      <c r="A350" s="10"/>
      <c r="B350" s="11" t="s">
        <v>551</v>
      </c>
      <c r="C350" s="30"/>
      <c r="D350" s="31"/>
      <c r="E350" s="32"/>
      <c r="F350" s="33"/>
      <c r="G350" s="33"/>
      <c r="H350" s="33"/>
      <c r="I350" s="33"/>
    </row>
    <row r="351" ht="108">
      <c r="A351" s="26" t="s">
        <v>686</v>
      </c>
      <c r="B351" s="27" t="s">
        <v>687</v>
      </c>
      <c r="C351" s="23" t="s">
        <v>509</v>
      </c>
      <c r="D351" s="21" t="s">
        <v>606</v>
      </c>
      <c r="E351" s="12" t="s">
        <v>607</v>
      </c>
      <c r="F351" s="28" t="s">
        <v>33</v>
      </c>
      <c r="G351" s="15">
        <v>2</v>
      </c>
      <c r="H351" s="15">
        <v>182</v>
      </c>
      <c r="I351" s="15">
        <v>355</v>
      </c>
    </row>
    <row r="352" ht="108">
      <c r="A352" s="21" t="s">
        <v>688</v>
      </c>
      <c r="B352" s="21" t="s">
        <v>689</v>
      </c>
      <c r="C352" s="23" t="s">
        <v>509</v>
      </c>
      <c r="D352" s="21" t="s">
        <v>606</v>
      </c>
      <c r="E352" s="12" t="s">
        <v>607</v>
      </c>
      <c r="F352" s="28" t="s">
        <v>16</v>
      </c>
      <c r="G352" s="15">
        <v>2</v>
      </c>
      <c r="H352" s="15">
        <v>268</v>
      </c>
      <c r="I352" s="15">
        <v>440</v>
      </c>
    </row>
    <row r="353">
      <c r="A353" s="10"/>
      <c r="B353" s="11" t="s">
        <v>690</v>
      </c>
      <c r="C353" s="30"/>
      <c r="D353" s="31"/>
      <c r="E353" s="32"/>
      <c r="F353" s="33"/>
      <c r="G353" s="33"/>
      <c r="H353" s="33"/>
      <c r="I353" s="33"/>
    </row>
    <row r="354" ht="108">
      <c r="A354" s="26" t="s">
        <v>691</v>
      </c>
      <c r="B354" s="27" t="s">
        <v>692</v>
      </c>
      <c r="C354" s="23" t="s">
        <v>509</v>
      </c>
      <c r="D354" s="21" t="s">
        <v>606</v>
      </c>
      <c r="E354" s="12" t="s">
        <v>607</v>
      </c>
      <c r="F354" s="28" t="s">
        <v>33</v>
      </c>
      <c r="G354" s="15">
        <v>2</v>
      </c>
      <c r="H354" s="15">
        <v>207</v>
      </c>
      <c r="I354" s="15">
        <v>330</v>
      </c>
    </row>
    <row r="355" ht="108">
      <c r="A355" s="21" t="s">
        <v>693</v>
      </c>
      <c r="B355" s="21" t="s">
        <v>694</v>
      </c>
      <c r="C355" s="23" t="s">
        <v>509</v>
      </c>
      <c r="D355" s="21" t="s">
        <v>606</v>
      </c>
      <c r="E355" s="12" t="s">
        <v>607</v>
      </c>
      <c r="F355" s="28" t="s">
        <v>16</v>
      </c>
      <c r="G355" s="15">
        <v>2</v>
      </c>
      <c r="H355" s="15">
        <v>293</v>
      </c>
      <c r="I355" s="15">
        <v>515</v>
      </c>
    </row>
    <row r="356" ht="108">
      <c r="A356" s="26" t="s">
        <v>695</v>
      </c>
      <c r="B356" s="27" t="s">
        <v>696</v>
      </c>
      <c r="C356" s="23" t="s">
        <v>509</v>
      </c>
      <c r="D356" s="21" t="s">
        <v>606</v>
      </c>
      <c r="E356" s="12" t="s">
        <v>607</v>
      </c>
      <c r="F356" s="28" t="s">
        <v>33</v>
      </c>
      <c r="G356" s="15">
        <v>2</v>
      </c>
      <c r="H356" s="15">
        <v>207</v>
      </c>
      <c r="I356" s="15">
        <v>330</v>
      </c>
    </row>
    <row r="357" ht="108">
      <c r="A357" s="21" t="s">
        <v>697</v>
      </c>
      <c r="B357" s="27" t="s">
        <v>698</v>
      </c>
      <c r="C357" s="23" t="s">
        <v>509</v>
      </c>
      <c r="D357" s="21" t="s">
        <v>606</v>
      </c>
      <c r="E357" s="12" t="s">
        <v>607</v>
      </c>
      <c r="F357" s="28" t="s">
        <v>16</v>
      </c>
      <c r="G357" s="15">
        <v>2</v>
      </c>
      <c r="H357" s="15">
        <v>293</v>
      </c>
      <c r="I357" s="15">
        <v>515</v>
      </c>
    </row>
    <row r="358" ht="108">
      <c r="A358" s="26" t="s">
        <v>699</v>
      </c>
      <c r="B358" s="27" t="s">
        <v>700</v>
      </c>
      <c r="C358" s="23" t="s">
        <v>509</v>
      </c>
      <c r="D358" s="21" t="s">
        <v>606</v>
      </c>
      <c r="E358" s="12" t="s">
        <v>607</v>
      </c>
      <c r="F358" s="28" t="s">
        <v>33</v>
      </c>
      <c r="G358" s="15">
        <v>2</v>
      </c>
      <c r="H358" s="15">
        <v>190</v>
      </c>
      <c r="I358" s="15">
        <v>350</v>
      </c>
    </row>
    <row r="359">
      <c r="A359" s="10"/>
      <c r="B359" s="11" t="s">
        <v>701</v>
      </c>
      <c r="C359" s="30"/>
      <c r="D359" s="31"/>
      <c r="E359" s="32"/>
      <c r="F359" s="33"/>
      <c r="G359" s="33"/>
      <c r="H359" s="33"/>
      <c r="I359" s="33"/>
    </row>
    <row r="360" ht="108">
      <c r="A360" s="26" t="s">
        <v>702</v>
      </c>
      <c r="B360" s="27" t="s">
        <v>703</v>
      </c>
      <c r="C360" s="23" t="s">
        <v>509</v>
      </c>
      <c r="D360" s="21" t="s">
        <v>606</v>
      </c>
      <c r="E360" s="12" t="s">
        <v>607</v>
      </c>
      <c r="F360" s="28" t="s">
        <v>33</v>
      </c>
      <c r="G360" s="15">
        <v>2</v>
      </c>
      <c r="H360" s="15">
        <v>294</v>
      </c>
      <c r="I360" s="15">
        <v>395</v>
      </c>
    </row>
    <row r="361" ht="108">
      <c r="A361" s="21" t="s">
        <v>704</v>
      </c>
      <c r="B361" s="27" t="s">
        <v>705</v>
      </c>
      <c r="C361" s="23" t="s">
        <v>509</v>
      </c>
      <c r="D361" s="21" t="s">
        <v>606</v>
      </c>
      <c r="E361" s="12" t="s">
        <v>607</v>
      </c>
      <c r="F361" s="28" t="s">
        <v>16</v>
      </c>
      <c r="G361" s="15">
        <v>2</v>
      </c>
      <c r="H361" s="15">
        <v>380</v>
      </c>
      <c r="I361" s="15">
        <v>655</v>
      </c>
    </row>
    <row r="362">
      <c r="A362" s="10"/>
      <c r="B362" s="11" t="s">
        <v>706</v>
      </c>
      <c r="C362" s="30"/>
      <c r="D362" s="31"/>
      <c r="E362" s="32"/>
      <c r="F362" s="33"/>
      <c r="G362" s="33"/>
      <c r="H362" s="33"/>
      <c r="I362" s="33"/>
    </row>
    <row r="363" ht="36">
      <c r="A363" s="21" t="s">
        <v>707</v>
      </c>
      <c r="B363" s="27" t="s">
        <v>708</v>
      </c>
      <c r="C363" s="23" t="s">
        <v>509</v>
      </c>
      <c r="D363" s="21" t="s">
        <v>709</v>
      </c>
      <c r="E363" s="12" t="s">
        <v>710</v>
      </c>
      <c r="F363" s="28" t="s">
        <v>33</v>
      </c>
      <c r="G363" s="15">
        <v>8</v>
      </c>
      <c r="H363" s="15">
        <v>463</v>
      </c>
      <c r="I363" s="15">
        <v>480</v>
      </c>
    </row>
    <row r="364">
      <c r="A364" s="10"/>
      <c r="B364" s="11" t="s">
        <v>711</v>
      </c>
      <c r="C364" s="30"/>
      <c r="D364" s="31"/>
      <c r="E364" s="32"/>
      <c r="F364" s="33"/>
      <c r="G364" s="33"/>
      <c r="H364" s="33"/>
      <c r="I364" s="33"/>
    </row>
    <row r="365" ht="108">
      <c r="A365" s="66" t="s">
        <v>712</v>
      </c>
      <c r="B365" s="52" t="s">
        <v>713</v>
      </c>
      <c r="C365" s="47">
        <v>2</v>
      </c>
      <c r="D365" s="66" t="s">
        <v>606</v>
      </c>
      <c r="E365" s="44" t="s">
        <v>714</v>
      </c>
      <c r="F365" s="53" t="s">
        <v>33</v>
      </c>
      <c r="G365" s="45">
        <v>5</v>
      </c>
      <c r="H365" s="45">
        <v>335</v>
      </c>
      <c r="I365" s="45">
        <v>480</v>
      </c>
    </row>
    <row r="366">
      <c r="A366" s="10"/>
      <c r="B366" s="11" t="s">
        <v>562</v>
      </c>
      <c r="C366" s="30"/>
      <c r="D366" s="31"/>
      <c r="E366" s="32"/>
      <c r="F366" s="33"/>
      <c r="G366" s="33"/>
      <c r="H366" s="33"/>
      <c r="I366" s="33"/>
    </row>
    <row r="367" ht="108">
      <c r="A367" s="26" t="s">
        <v>715</v>
      </c>
      <c r="B367" s="27" t="s">
        <v>716</v>
      </c>
      <c r="C367" s="23" t="s">
        <v>509</v>
      </c>
      <c r="D367" s="21" t="s">
        <v>606</v>
      </c>
      <c r="E367" s="12" t="s">
        <v>607</v>
      </c>
      <c r="F367" s="28" t="s">
        <v>33</v>
      </c>
      <c r="G367" s="15">
        <v>2</v>
      </c>
      <c r="H367" s="15">
        <v>187</v>
      </c>
      <c r="I367" s="15">
        <v>415</v>
      </c>
    </row>
    <row r="368" ht="108">
      <c r="A368" s="21" t="s">
        <v>717</v>
      </c>
      <c r="B368" s="21" t="s">
        <v>718</v>
      </c>
      <c r="C368" s="23" t="s">
        <v>509</v>
      </c>
      <c r="D368" s="21" t="s">
        <v>606</v>
      </c>
      <c r="E368" s="12" t="s">
        <v>607</v>
      </c>
      <c r="F368" s="28" t="s">
        <v>16</v>
      </c>
      <c r="G368" s="15">
        <v>2</v>
      </c>
      <c r="H368" s="15">
        <v>273</v>
      </c>
      <c r="I368" s="15">
        <v>580</v>
      </c>
    </row>
    <row r="369">
      <c r="A369" s="10"/>
      <c r="B369" s="11" t="s">
        <v>567</v>
      </c>
      <c r="C369" s="30"/>
      <c r="D369" s="31"/>
      <c r="E369" s="32"/>
      <c r="F369" s="33"/>
      <c r="G369" s="33"/>
      <c r="H369" s="33"/>
      <c r="I369" s="33"/>
    </row>
    <row r="370" ht="108">
      <c r="A370" s="26" t="s">
        <v>719</v>
      </c>
      <c r="B370" s="27" t="s">
        <v>720</v>
      </c>
      <c r="C370" s="23" t="s">
        <v>509</v>
      </c>
      <c r="D370" s="21" t="s">
        <v>606</v>
      </c>
      <c r="E370" s="12" t="s">
        <v>607</v>
      </c>
      <c r="F370" s="28" t="s">
        <v>33</v>
      </c>
      <c r="G370" s="15">
        <v>4</v>
      </c>
      <c r="H370" s="15">
        <v>258</v>
      </c>
      <c r="I370" s="15">
        <v>440</v>
      </c>
    </row>
    <row r="371">
      <c r="A371" s="31"/>
      <c r="B371" s="11" t="s">
        <v>570</v>
      </c>
      <c r="C371" s="75"/>
      <c r="D371" s="31"/>
      <c r="E371" s="32"/>
      <c r="F371" s="50"/>
      <c r="G371" s="50"/>
      <c r="H371" s="50"/>
      <c r="I371" s="50"/>
    </row>
    <row r="372" ht="90">
      <c r="A372" s="26" t="s">
        <v>721</v>
      </c>
      <c r="B372" s="27" t="s">
        <v>722</v>
      </c>
      <c r="C372" s="23" t="s">
        <v>509</v>
      </c>
      <c r="D372" s="21" t="s">
        <v>723</v>
      </c>
      <c r="E372" s="12" t="s">
        <v>607</v>
      </c>
      <c r="F372" s="28" t="s">
        <v>33</v>
      </c>
      <c r="G372" s="15">
        <v>5</v>
      </c>
      <c r="H372" s="15">
        <v>256</v>
      </c>
      <c r="I372" s="15">
        <v>915</v>
      </c>
    </row>
    <row r="373">
      <c r="A373" s="31"/>
      <c r="B373" s="11" t="s">
        <v>585</v>
      </c>
      <c r="C373" s="31"/>
      <c r="D373" s="31"/>
      <c r="E373" s="31"/>
      <c r="F373" s="31"/>
      <c r="G373" s="31"/>
      <c r="H373" s="31"/>
      <c r="I373" s="31"/>
    </row>
    <row r="374" ht="180">
      <c r="A374" s="64" t="s">
        <v>724</v>
      </c>
      <c r="B374" s="61" t="s">
        <v>725</v>
      </c>
      <c r="C374" s="55" t="s">
        <v>509</v>
      </c>
      <c r="D374" s="57" t="s">
        <v>726</v>
      </c>
      <c r="E374" s="38" t="s">
        <v>727</v>
      </c>
      <c r="F374" s="62" t="s">
        <v>33</v>
      </c>
      <c r="G374" s="15">
        <v>6</v>
      </c>
      <c r="H374" s="15">
        <v>577</v>
      </c>
      <c r="I374" s="15">
        <v>1130</v>
      </c>
    </row>
    <row r="375">
      <c r="A375" s="31"/>
      <c r="B375" s="11" t="s">
        <v>728</v>
      </c>
      <c r="C375" s="75"/>
      <c r="D375" s="31"/>
      <c r="E375" s="32"/>
      <c r="F375" s="50"/>
      <c r="G375" s="50"/>
      <c r="H375" s="50"/>
      <c r="I375" s="50"/>
    </row>
    <row r="376" ht="162">
      <c r="A376" s="21" t="s">
        <v>729</v>
      </c>
      <c r="B376" s="21" t="s">
        <v>730</v>
      </c>
      <c r="C376" s="23" t="s">
        <v>509</v>
      </c>
      <c r="D376" s="21" t="s">
        <v>731</v>
      </c>
      <c r="E376" s="12" t="s">
        <v>727</v>
      </c>
      <c r="F376" s="28" t="s">
        <v>33</v>
      </c>
      <c r="G376" s="15">
        <v>4</v>
      </c>
      <c r="H376" s="15">
        <v>604</v>
      </c>
      <c r="I376" s="15">
        <v>1050</v>
      </c>
    </row>
    <row r="377" ht="36">
      <c r="A377" s="10"/>
      <c r="B377" s="11" t="s">
        <v>732</v>
      </c>
      <c r="C377" s="30"/>
      <c r="D377" s="31"/>
      <c r="E377" s="32"/>
      <c r="F377" s="33"/>
      <c r="G377" s="33"/>
      <c r="H377" s="33"/>
      <c r="I377" s="33"/>
    </row>
    <row r="378" ht="144">
      <c r="A378" s="26" t="s">
        <v>733</v>
      </c>
      <c r="B378" s="21" t="s">
        <v>734</v>
      </c>
      <c r="C378" s="23" t="s">
        <v>509</v>
      </c>
      <c r="D378" s="21" t="s">
        <v>735</v>
      </c>
      <c r="E378" s="12" t="s">
        <v>736</v>
      </c>
      <c r="F378" s="28" t="s">
        <v>33</v>
      </c>
      <c r="G378" s="15">
        <v>2</v>
      </c>
      <c r="H378" s="15">
        <v>191</v>
      </c>
      <c r="I378" s="15">
        <v>395</v>
      </c>
    </row>
    <row r="379" ht="144">
      <c r="A379" s="21" t="s">
        <v>737</v>
      </c>
      <c r="B379" s="21" t="s">
        <v>738</v>
      </c>
      <c r="C379" s="23" t="s">
        <v>509</v>
      </c>
      <c r="D379" s="21" t="s">
        <v>735</v>
      </c>
      <c r="E379" s="12" t="s">
        <v>736</v>
      </c>
      <c r="F379" s="28" t="s">
        <v>16</v>
      </c>
      <c r="G379" s="15">
        <v>2</v>
      </c>
      <c r="H379" s="15">
        <v>299</v>
      </c>
      <c r="I379" s="15">
        <v>500</v>
      </c>
    </row>
    <row r="380" ht="144">
      <c r="A380" s="26" t="s">
        <v>739</v>
      </c>
      <c r="B380" s="21" t="s">
        <v>740</v>
      </c>
      <c r="C380" s="23" t="s">
        <v>509</v>
      </c>
      <c r="D380" s="21" t="s">
        <v>735</v>
      </c>
      <c r="E380" s="12" t="s">
        <v>736</v>
      </c>
      <c r="F380" s="28" t="s">
        <v>33</v>
      </c>
      <c r="G380" s="15">
        <v>2</v>
      </c>
      <c r="H380" s="15">
        <v>200</v>
      </c>
      <c r="I380" s="15">
        <v>375</v>
      </c>
    </row>
    <row r="381" ht="144">
      <c r="A381" s="26" t="s">
        <v>741</v>
      </c>
      <c r="B381" s="21" t="s">
        <v>742</v>
      </c>
      <c r="C381" s="23" t="s">
        <v>509</v>
      </c>
      <c r="D381" s="21" t="s">
        <v>735</v>
      </c>
      <c r="E381" s="12" t="s">
        <v>736</v>
      </c>
      <c r="F381" s="28" t="s">
        <v>33</v>
      </c>
      <c r="G381" s="15">
        <v>2</v>
      </c>
      <c r="H381" s="15">
        <v>200</v>
      </c>
      <c r="I381" s="15">
        <v>365</v>
      </c>
    </row>
    <row r="382" ht="144">
      <c r="A382" s="26" t="s">
        <v>743</v>
      </c>
      <c r="B382" s="21" t="s">
        <v>744</v>
      </c>
      <c r="C382" s="23" t="s">
        <v>509</v>
      </c>
      <c r="D382" s="21" t="s">
        <v>735</v>
      </c>
      <c r="E382" s="12" t="s">
        <v>736</v>
      </c>
      <c r="F382" s="28" t="s">
        <v>16</v>
      </c>
      <c r="G382" s="15" t="s">
        <v>509</v>
      </c>
      <c r="H382" s="15">
        <v>288</v>
      </c>
      <c r="I382" s="15">
        <v>720</v>
      </c>
    </row>
    <row r="383" ht="144">
      <c r="A383" s="26" t="s">
        <v>745</v>
      </c>
      <c r="B383" s="21" t="s">
        <v>746</v>
      </c>
      <c r="C383" s="23" t="s">
        <v>509</v>
      </c>
      <c r="D383" s="21" t="s">
        <v>735</v>
      </c>
      <c r="E383" s="12" t="s">
        <v>736</v>
      </c>
      <c r="F383" s="28" t="s">
        <v>33</v>
      </c>
      <c r="G383" s="15">
        <v>2</v>
      </c>
      <c r="H383" s="15">
        <v>243</v>
      </c>
      <c r="I383" s="15">
        <v>365</v>
      </c>
    </row>
    <row r="384" ht="144">
      <c r="A384" s="21" t="s">
        <v>747</v>
      </c>
      <c r="B384" s="21" t="s">
        <v>748</v>
      </c>
      <c r="C384" s="23" t="s">
        <v>509</v>
      </c>
      <c r="D384" s="21" t="s">
        <v>735</v>
      </c>
      <c r="E384" s="12" t="s">
        <v>736</v>
      </c>
      <c r="F384" s="28" t="s">
        <v>16</v>
      </c>
      <c r="G384" s="15">
        <v>2</v>
      </c>
      <c r="H384" s="15">
        <v>333</v>
      </c>
      <c r="I384" s="15">
        <v>500</v>
      </c>
    </row>
    <row r="385" ht="144">
      <c r="A385" s="26" t="s">
        <v>749</v>
      </c>
      <c r="B385" s="21" t="s">
        <v>750</v>
      </c>
      <c r="C385" s="23" t="s">
        <v>509</v>
      </c>
      <c r="D385" s="21" t="s">
        <v>735</v>
      </c>
      <c r="E385" s="12" t="s">
        <v>736</v>
      </c>
      <c r="F385" s="28" t="s">
        <v>33</v>
      </c>
      <c r="G385" s="15">
        <v>2</v>
      </c>
      <c r="H385" s="15">
        <v>310</v>
      </c>
      <c r="I385" s="15">
        <v>1010</v>
      </c>
    </row>
    <row r="386" ht="144">
      <c r="A386" s="26" t="s">
        <v>751</v>
      </c>
      <c r="B386" s="21" t="s">
        <v>752</v>
      </c>
      <c r="C386" s="23" t="s">
        <v>509</v>
      </c>
      <c r="D386" s="21" t="s">
        <v>735</v>
      </c>
      <c r="E386" s="12" t="s">
        <v>736</v>
      </c>
      <c r="F386" s="28" t="s">
        <v>529</v>
      </c>
      <c r="G386" s="15">
        <v>2</v>
      </c>
      <c r="H386" s="15">
        <v>538</v>
      </c>
      <c r="I386" s="15">
        <v>705</v>
      </c>
    </row>
    <row r="387" ht="90">
      <c r="A387" s="26" t="s">
        <v>753</v>
      </c>
      <c r="B387" s="21" t="s">
        <v>754</v>
      </c>
      <c r="C387" s="23" t="s">
        <v>755</v>
      </c>
      <c r="D387" s="21" t="s">
        <v>756</v>
      </c>
      <c r="E387" s="12" t="s">
        <v>757</v>
      </c>
      <c r="F387" s="28" t="s">
        <v>33</v>
      </c>
      <c r="G387" s="15">
        <v>9</v>
      </c>
      <c r="H387" s="15">
        <v>1543</v>
      </c>
      <c r="I387" s="15">
        <v>2525</v>
      </c>
    </row>
    <row r="388">
      <c r="A388" s="10"/>
      <c r="B388" s="11" t="s">
        <v>559</v>
      </c>
      <c r="C388" s="30"/>
      <c r="D388" s="31"/>
      <c r="E388" s="32"/>
      <c r="F388" s="33"/>
      <c r="G388" s="33"/>
      <c r="H388" s="33"/>
      <c r="I388" s="33"/>
    </row>
    <row r="389" ht="90">
      <c r="A389" s="26" t="s">
        <v>758</v>
      </c>
      <c r="B389" s="21" t="s">
        <v>759</v>
      </c>
      <c r="C389" s="23" t="s">
        <v>509</v>
      </c>
      <c r="D389" s="21" t="s">
        <v>760</v>
      </c>
      <c r="E389" s="12" t="s">
        <v>761</v>
      </c>
      <c r="F389" s="28" t="s">
        <v>33</v>
      </c>
      <c r="G389" s="15">
        <v>1</v>
      </c>
      <c r="H389" s="15">
        <v>1182</v>
      </c>
      <c r="I389" s="15">
        <v>1545</v>
      </c>
    </row>
    <row r="390" ht="90">
      <c r="A390" s="26" t="s">
        <v>762</v>
      </c>
      <c r="B390" s="21" t="s">
        <v>763</v>
      </c>
      <c r="C390" s="23" t="s">
        <v>509</v>
      </c>
      <c r="D390" s="21" t="s">
        <v>760</v>
      </c>
      <c r="E390" s="12" t="s">
        <v>761</v>
      </c>
      <c r="F390" s="28" t="s">
        <v>33</v>
      </c>
      <c r="G390" s="15">
        <v>1</v>
      </c>
      <c r="H390" s="15">
        <v>1148</v>
      </c>
      <c r="I390" s="15">
        <v>2220</v>
      </c>
    </row>
    <row r="391" ht="180">
      <c r="A391" s="26" t="s">
        <v>764</v>
      </c>
      <c r="B391" s="21" t="s">
        <v>765</v>
      </c>
      <c r="C391" s="23" t="s">
        <v>509</v>
      </c>
      <c r="D391" s="21" t="s">
        <v>726</v>
      </c>
      <c r="E391" s="12" t="s">
        <v>736</v>
      </c>
      <c r="F391" s="28" t="s">
        <v>33</v>
      </c>
      <c r="G391" s="15">
        <v>1</v>
      </c>
      <c r="H391" s="15">
        <v>687</v>
      </c>
      <c r="I391" s="15">
        <v>895</v>
      </c>
    </row>
    <row r="392" ht="180">
      <c r="A392" s="26" t="s">
        <v>766</v>
      </c>
      <c r="B392" s="21" t="s">
        <v>767</v>
      </c>
      <c r="C392" s="23" t="s">
        <v>509</v>
      </c>
      <c r="D392" s="21" t="s">
        <v>726</v>
      </c>
      <c r="E392" s="12" t="s">
        <v>736</v>
      </c>
      <c r="F392" s="28" t="s">
        <v>33</v>
      </c>
      <c r="G392" s="15">
        <v>1</v>
      </c>
      <c r="H392" s="15">
        <v>872</v>
      </c>
      <c r="I392" s="15">
        <v>1775</v>
      </c>
    </row>
    <row r="393" ht="108">
      <c r="A393" s="26" t="s">
        <v>768</v>
      </c>
      <c r="B393" s="21" t="s">
        <v>769</v>
      </c>
      <c r="C393" s="23" t="s">
        <v>770</v>
      </c>
      <c r="D393" s="21" t="s">
        <v>771</v>
      </c>
      <c r="E393" s="12" t="s">
        <v>772</v>
      </c>
      <c r="F393" s="28" t="s">
        <v>33</v>
      </c>
      <c r="G393" s="15">
        <v>1</v>
      </c>
      <c r="H393" s="15">
        <v>500</v>
      </c>
      <c r="I393" s="15">
        <v>1010</v>
      </c>
    </row>
    <row r="394" ht="108">
      <c r="A394" s="26" t="s">
        <v>773</v>
      </c>
      <c r="B394" s="21" t="s">
        <v>774</v>
      </c>
      <c r="C394" s="23" t="s">
        <v>770</v>
      </c>
      <c r="D394" s="21" t="s">
        <v>771</v>
      </c>
      <c r="E394" s="12" t="s">
        <v>772</v>
      </c>
      <c r="F394" s="28" t="s">
        <v>33</v>
      </c>
      <c r="G394" s="15">
        <v>1</v>
      </c>
      <c r="H394" s="15">
        <v>500</v>
      </c>
      <c r="I394" s="15">
        <v>1010</v>
      </c>
    </row>
    <row r="395" ht="288">
      <c r="A395" s="64" t="s">
        <v>775</v>
      </c>
      <c r="B395" s="57" t="s">
        <v>776</v>
      </c>
      <c r="C395" s="55" t="s">
        <v>777</v>
      </c>
      <c r="D395" s="57" t="s">
        <v>778</v>
      </c>
      <c r="E395" s="12" t="s">
        <v>779</v>
      </c>
      <c r="F395" s="62" t="s">
        <v>33</v>
      </c>
      <c r="G395" s="15">
        <v>1</v>
      </c>
      <c r="H395" s="15">
        <v>1500</v>
      </c>
      <c r="I395" s="15">
        <v>1920</v>
      </c>
    </row>
    <row r="396" ht="72">
      <c r="A396" s="64"/>
      <c r="B396" s="63" t="s">
        <v>780</v>
      </c>
      <c r="C396" s="55"/>
      <c r="D396" s="57"/>
      <c r="E396" s="12"/>
      <c r="F396" s="62"/>
      <c r="G396" s="62"/>
      <c r="H396" s="62"/>
      <c r="I396" s="15"/>
    </row>
    <row r="397">
      <c r="A397" s="10"/>
      <c r="B397" s="11" t="s">
        <v>781</v>
      </c>
      <c r="C397" s="30"/>
      <c r="D397" s="31"/>
      <c r="E397" s="32"/>
      <c r="F397" s="33"/>
      <c r="G397" s="33"/>
      <c r="H397" s="33"/>
      <c r="I397" s="33"/>
    </row>
    <row r="398">
      <c r="A398" s="26" t="s">
        <v>782</v>
      </c>
      <c r="B398" s="27" t="s">
        <v>783</v>
      </c>
      <c r="C398" s="23" t="s">
        <v>509</v>
      </c>
      <c r="D398" s="21" t="s">
        <v>501</v>
      </c>
      <c r="E398" s="12" t="s">
        <v>784</v>
      </c>
      <c r="F398" s="28" t="s">
        <v>33</v>
      </c>
      <c r="G398" s="15">
        <v>6</v>
      </c>
      <c r="H398" s="15">
        <v>352</v>
      </c>
      <c r="I398" s="15">
        <v>735</v>
      </c>
    </row>
    <row r="399">
      <c r="A399" s="10"/>
      <c r="B399" s="11" t="s">
        <v>785</v>
      </c>
      <c r="C399" s="30"/>
      <c r="D399" s="31"/>
      <c r="E399" s="32"/>
      <c r="F399" s="33"/>
      <c r="G399" s="33"/>
      <c r="H399" s="33"/>
      <c r="I399" s="33"/>
    </row>
    <row r="400" ht="36">
      <c r="A400" s="26" t="s">
        <v>786</v>
      </c>
      <c r="B400" s="27" t="s">
        <v>787</v>
      </c>
      <c r="C400" s="23" t="s">
        <v>509</v>
      </c>
      <c r="D400" s="21" t="s">
        <v>501</v>
      </c>
      <c r="E400" s="12" t="s">
        <v>784</v>
      </c>
      <c r="F400" s="28" t="s">
        <v>33</v>
      </c>
      <c r="G400" s="15">
        <v>8</v>
      </c>
      <c r="H400" s="15">
        <v>362</v>
      </c>
      <c r="I400" s="15">
        <v>580</v>
      </c>
    </row>
    <row r="401" ht="54">
      <c r="A401" s="76" t="s">
        <v>788</v>
      </c>
      <c r="B401" s="76" t="s">
        <v>789</v>
      </c>
      <c r="C401" s="23" t="s">
        <v>509</v>
      </c>
      <c r="D401" s="21" t="s">
        <v>501</v>
      </c>
      <c r="E401" s="12" t="s">
        <v>784</v>
      </c>
      <c r="F401" s="28" t="s">
        <v>33</v>
      </c>
      <c r="G401" s="15">
        <v>2</v>
      </c>
      <c r="H401" s="16">
        <v>750</v>
      </c>
      <c r="I401" s="15">
        <v>790</v>
      </c>
    </row>
    <row r="402">
      <c r="A402" s="76"/>
      <c r="B402" s="77" t="s">
        <v>790</v>
      </c>
      <c r="C402" s="23"/>
      <c r="D402" s="21"/>
      <c r="E402" s="12"/>
      <c r="F402" s="28"/>
      <c r="G402" s="28"/>
      <c r="H402" s="28"/>
      <c r="I402" s="15"/>
    </row>
    <row r="403">
      <c r="A403" s="10"/>
      <c r="B403" s="11" t="s">
        <v>582</v>
      </c>
      <c r="C403" s="30"/>
      <c r="D403" s="31"/>
      <c r="E403" s="32"/>
      <c r="F403" s="33"/>
      <c r="G403" s="33"/>
      <c r="H403" s="33"/>
      <c r="I403" s="33"/>
    </row>
    <row r="404">
      <c r="A404" s="26" t="s">
        <v>791</v>
      </c>
      <c r="B404" s="27" t="s">
        <v>792</v>
      </c>
      <c r="C404" s="23" t="s">
        <v>509</v>
      </c>
      <c r="D404" s="21" t="s">
        <v>501</v>
      </c>
      <c r="E404" s="12" t="s">
        <v>784</v>
      </c>
      <c r="F404" s="28" t="s">
        <v>33</v>
      </c>
      <c r="G404" s="15">
        <v>6</v>
      </c>
      <c r="H404" s="15">
        <v>350</v>
      </c>
      <c r="I404" s="15">
        <v>645</v>
      </c>
    </row>
    <row r="405">
      <c r="A405" s="10"/>
      <c r="B405" s="11" t="s">
        <v>793</v>
      </c>
      <c r="C405" s="30"/>
      <c r="D405" s="31"/>
      <c r="E405" s="32"/>
      <c r="F405" s="33"/>
      <c r="G405" s="33"/>
      <c r="H405" s="33"/>
      <c r="I405" s="33"/>
    </row>
    <row r="406">
      <c r="A406" s="26" t="s">
        <v>794</v>
      </c>
      <c r="B406" s="27" t="s">
        <v>795</v>
      </c>
      <c r="C406" s="23" t="s">
        <v>509</v>
      </c>
      <c r="D406" s="21" t="s">
        <v>501</v>
      </c>
      <c r="E406" s="12" t="s">
        <v>784</v>
      </c>
      <c r="F406" s="28" t="s">
        <v>33</v>
      </c>
      <c r="G406" s="15">
        <v>6</v>
      </c>
      <c r="H406" s="16">
        <v>680</v>
      </c>
      <c r="I406" s="15">
        <v>810</v>
      </c>
    </row>
    <row r="407">
      <c r="A407" s="10"/>
      <c r="B407" s="11" t="s">
        <v>796</v>
      </c>
      <c r="C407" s="30"/>
      <c r="D407" s="31"/>
      <c r="E407" s="32"/>
      <c r="F407" s="33"/>
      <c r="G407" s="33"/>
      <c r="H407" s="33"/>
      <c r="I407" s="33"/>
    </row>
    <row r="408">
      <c r="A408" s="26" t="s">
        <v>797</v>
      </c>
      <c r="B408" s="27" t="s">
        <v>798</v>
      </c>
      <c r="C408" s="23" t="s">
        <v>509</v>
      </c>
      <c r="D408" s="21" t="s">
        <v>501</v>
      </c>
      <c r="E408" s="12" t="s">
        <v>784</v>
      </c>
      <c r="F408" s="28" t="s">
        <v>33</v>
      </c>
      <c r="G408" s="15">
        <v>6</v>
      </c>
      <c r="H408" s="15">
        <v>696</v>
      </c>
      <c r="I408" s="15">
        <v>840</v>
      </c>
    </row>
    <row r="409" ht="36">
      <c r="A409" s="6"/>
      <c r="B409" s="7" t="s">
        <v>799</v>
      </c>
      <c r="C409" s="8"/>
      <c r="D409" s="19"/>
      <c r="E409" s="20"/>
      <c r="F409" s="9"/>
      <c r="G409" s="9"/>
      <c r="H409" s="9"/>
      <c r="I409" s="9"/>
    </row>
    <row r="410">
      <c r="A410" s="10"/>
      <c r="B410" s="11" t="s">
        <v>800</v>
      </c>
      <c r="C410" s="30"/>
      <c r="D410" s="31"/>
      <c r="E410" s="32"/>
      <c r="F410" s="33"/>
      <c r="G410" s="33"/>
      <c r="H410" s="33"/>
      <c r="I410" s="33"/>
    </row>
    <row r="411" ht="36">
      <c r="A411" s="26" t="s">
        <v>801</v>
      </c>
      <c r="B411" s="27" t="s">
        <v>802</v>
      </c>
      <c r="C411" s="23" t="s">
        <v>803</v>
      </c>
      <c r="D411" s="25" t="s">
        <v>70</v>
      </c>
      <c r="E411" s="12" t="s">
        <v>71</v>
      </c>
      <c r="F411" s="28" t="s">
        <v>36</v>
      </c>
      <c r="G411" s="15">
        <v>2</v>
      </c>
      <c r="H411" s="15">
        <v>250</v>
      </c>
      <c r="I411" s="15">
        <v>500</v>
      </c>
    </row>
    <row r="412" ht="36">
      <c r="A412" s="26" t="s">
        <v>804</v>
      </c>
      <c r="B412" s="27" t="s">
        <v>805</v>
      </c>
      <c r="C412" s="23" t="s">
        <v>803</v>
      </c>
      <c r="D412" s="25" t="s">
        <v>70</v>
      </c>
      <c r="E412" s="12" t="s">
        <v>71</v>
      </c>
      <c r="F412" s="28" t="s">
        <v>36</v>
      </c>
      <c r="G412" s="15">
        <v>2</v>
      </c>
      <c r="H412" s="15">
        <v>230</v>
      </c>
      <c r="I412" s="15">
        <v>500</v>
      </c>
    </row>
    <row r="413">
      <c r="A413" s="10"/>
      <c r="B413" s="11" t="s">
        <v>806</v>
      </c>
      <c r="C413" s="30"/>
      <c r="D413" s="31"/>
      <c r="E413" s="32"/>
      <c r="F413" s="33"/>
      <c r="G413" s="33"/>
      <c r="H413" s="33"/>
      <c r="I413" s="33"/>
    </row>
    <row r="414" ht="36">
      <c r="A414" s="26" t="s">
        <v>807</v>
      </c>
      <c r="B414" s="27" t="s">
        <v>808</v>
      </c>
      <c r="C414" s="23" t="s">
        <v>803</v>
      </c>
      <c r="D414" s="25" t="s">
        <v>70</v>
      </c>
      <c r="E414" s="12" t="s">
        <v>71</v>
      </c>
      <c r="F414" s="28" t="s">
        <v>33</v>
      </c>
      <c r="G414" s="15">
        <v>3</v>
      </c>
      <c r="H414" s="15">
        <v>102</v>
      </c>
      <c r="I414" s="15">
        <v>280</v>
      </c>
    </row>
    <row r="415" ht="54">
      <c r="A415" s="26" t="s">
        <v>809</v>
      </c>
      <c r="B415" s="27" t="s">
        <v>810</v>
      </c>
      <c r="C415" s="23" t="s">
        <v>803</v>
      </c>
      <c r="D415" s="25" t="s">
        <v>70</v>
      </c>
      <c r="E415" s="12" t="s">
        <v>71</v>
      </c>
      <c r="F415" s="28" t="s">
        <v>16</v>
      </c>
      <c r="G415" s="15">
        <v>2</v>
      </c>
      <c r="H415" s="15">
        <v>440</v>
      </c>
      <c r="I415" s="15">
        <v>2045</v>
      </c>
    </row>
    <row r="416" ht="36">
      <c r="A416" s="26" t="s">
        <v>811</v>
      </c>
      <c r="B416" s="27" t="s">
        <v>812</v>
      </c>
      <c r="C416" s="23" t="s">
        <v>803</v>
      </c>
      <c r="D416" s="25" t="s">
        <v>70</v>
      </c>
      <c r="E416" s="12" t="s">
        <v>71</v>
      </c>
      <c r="F416" s="28" t="s">
        <v>16</v>
      </c>
      <c r="G416" s="15">
        <v>2</v>
      </c>
      <c r="H416" s="15">
        <v>150</v>
      </c>
      <c r="I416" s="15">
        <v>535</v>
      </c>
    </row>
    <row r="417" ht="36">
      <c r="A417" s="26" t="s">
        <v>813</v>
      </c>
      <c r="B417" s="27" t="s">
        <v>814</v>
      </c>
      <c r="C417" s="23" t="s">
        <v>803</v>
      </c>
      <c r="D417" s="25" t="s">
        <v>70</v>
      </c>
      <c r="E417" s="12" t="s">
        <v>71</v>
      </c>
      <c r="F417" s="28" t="s">
        <v>36</v>
      </c>
      <c r="G417" s="15">
        <v>2</v>
      </c>
      <c r="H417" s="15">
        <v>220</v>
      </c>
      <c r="I417" s="15">
        <v>510</v>
      </c>
    </row>
    <row r="418" ht="36">
      <c r="A418" s="26" t="s">
        <v>815</v>
      </c>
      <c r="B418" s="27" t="s">
        <v>816</v>
      </c>
      <c r="C418" s="23" t="s">
        <v>803</v>
      </c>
      <c r="D418" s="25" t="s">
        <v>70</v>
      </c>
      <c r="E418" s="12" t="s">
        <v>71</v>
      </c>
      <c r="F418" s="28" t="s">
        <v>36</v>
      </c>
      <c r="G418" s="15">
        <v>2</v>
      </c>
      <c r="H418" s="15">
        <v>198</v>
      </c>
      <c r="I418" s="15">
        <v>500</v>
      </c>
    </row>
    <row r="419">
      <c r="A419" s="26" t="s">
        <v>817</v>
      </c>
      <c r="B419" s="27" t="s">
        <v>818</v>
      </c>
      <c r="C419" s="23" t="s">
        <v>803</v>
      </c>
      <c r="D419" s="25" t="s">
        <v>70</v>
      </c>
      <c r="E419" s="12" t="s">
        <v>71</v>
      </c>
      <c r="F419" s="28" t="s">
        <v>36</v>
      </c>
      <c r="G419" s="15">
        <v>2</v>
      </c>
      <c r="H419" s="15">
        <v>318</v>
      </c>
      <c r="I419" s="15">
        <v>570</v>
      </c>
    </row>
    <row r="420" ht="36">
      <c r="A420" s="26" t="s">
        <v>819</v>
      </c>
      <c r="B420" s="27" t="s">
        <v>820</v>
      </c>
      <c r="C420" s="23" t="s">
        <v>803</v>
      </c>
      <c r="D420" s="25" t="s">
        <v>70</v>
      </c>
      <c r="E420" s="12" t="s">
        <v>71</v>
      </c>
      <c r="F420" s="28" t="s">
        <v>36</v>
      </c>
      <c r="G420" s="15">
        <v>2</v>
      </c>
      <c r="H420" s="15">
        <v>245</v>
      </c>
      <c r="I420" s="15">
        <v>525</v>
      </c>
    </row>
    <row r="421">
      <c r="A421" s="10"/>
      <c r="B421" s="11" t="s">
        <v>821</v>
      </c>
      <c r="C421" s="30"/>
      <c r="D421" s="31"/>
      <c r="E421" s="32"/>
      <c r="F421" s="33"/>
      <c r="G421" s="33"/>
      <c r="H421" s="33"/>
      <c r="I421" s="33"/>
    </row>
    <row r="422">
      <c r="A422" s="51" t="s">
        <v>822</v>
      </c>
      <c r="B422" s="52" t="s">
        <v>823</v>
      </c>
      <c r="C422" s="47" t="s">
        <v>803</v>
      </c>
      <c r="D422" s="43" t="s">
        <v>70</v>
      </c>
      <c r="E422" s="44" t="s">
        <v>71</v>
      </c>
      <c r="F422" s="53" t="s">
        <v>33</v>
      </c>
      <c r="G422" s="45">
        <v>2</v>
      </c>
      <c r="H422" s="45">
        <v>200</v>
      </c>
      <c r="I422" s="45">
        <v>220</v>
      </c>
    </row>
    <row r="423" ht="36">
      <c r="A423" s="26" t="s">
        <v>824</v>
      </c>
      <c r="B423" s="27" t="s">
        <v>825</v>
      </c>
      <c r="C423" s="23" t="s">
        <v>803</v>
      </c>
      <c r="D423" s="25" t="s">
        <v>70</v>
      </c>
      <c r="E423" s="12" t="s">
        <v>71</v>
      </c>
      <c r="F423" s="28" t="s">
        <v>33</v>
      </c>
      <c r="G423" s="15">
        <v>4</v>
      </c>
      <c r="H423" s="15">
        <v>142</v>
      </c>
      <c r="I423" s="15">
        <v>250</v>
      </c>
    </row>
    <row r="424">
      <c r="A424" s="10"/>
      <c r="B424" s="11" t="s">
        <v>826</v>
      </c>
      <c r="C424" s="30"/>
      <c r="D424" s="31"/>
      <c r="E424" s="32"/>
      <c r="F424" s="33"/>
      <c r="G424" s="33"/>
      <c r="H424" s="33"/>
      <c r="I424" s="33"/>
    </row>
    <row r="425" ht="36">
      <c r="A425" s="17" t="s">
        <v>827</v>
      </c>
      <c r="B425" s="13" t="s">
        <v>828</v>
      </c>
      <c r="C425" s="23" t="s">
        <v>803</v>
      </c>
      <c r="D425" s="25" t="s">
        <v>70</v>
      </c>
      <c r="E425" s="12" t="s">
        <v>71</v>
      </c>
      <c r="F425" s="15" t="s">
        <v>33</v>
      </c>
      <c r="G425" s="15">
        <v>6</v>
      </c>
      <c r="H425" s="15">
        <v>200</v>
      </c>
      <c r="I425" s="15">
        <v>340</v>
      </c>
    </row>
    <row r="426" ht="36">
      <c r="A426" s="17" t="s">
        <v>829</v>
      </c>
      <c r="B426" s="13" t="s">
        <v>830</v>
      </c>
      <c r="C426" s="23" t="s">
        <v>803</v>
      </c>
      <c r="D426" s="25" t="s">
        <v>70</v>
      </c>
      <c r="E426" s="12" t="s">
        <v>71</v>
      </c>
      <c r="F426" s="15" t="s">
        <v>33</v>
      </c>
      <c r="G426" s="15">
        <v>11</v>
      </c>
      <c r="H426" s="15">
        <v>200</v>
      </c>
      <c r="I426" s="15">
        <v>340</v>
      </c>
    </row>
    <row r="427">
      <c r="A427" s="10"/>
      <c r="B427" s="11" t="s">
        <v>831</v>
      </c>
      <c r="C427" s="30"/>
      <c r="D427" s="31"/>
      <c r="E427" s="32"/>
      <c r="F427" s="33"/>
      <c r="G427" s="33"/>
      <c r="H427" s="33"/>
      <c r="I427" s="33"/>
    </row>
    <row r="428" ht="36">
      <c r="A428" s="17" t="s">
        <v>832</v>
      </c>
      <c r="B428" s="13" t="s">
        <v>833</v>
      </c>
      <c r="C428" s="23" t="s">
        <v>803</v>
      </c>
      <c r="D428" s="25" t="s">
        <v>70</v>
      </c>
      <c r="E428" s="12" t="s">
        <v>71</v>
      </c>
      <c r="F428" s="15" t="s">
        <v>33</v>
      </c>
      <c r="G428" s="15">
        <v>4</v>
      </c>
      <c r="H428" s="15">
        <v>250</v>
      </c>
      <c r="I428" s="15">
        <v>570</v>
      </c>
    </row>
    <row r="429" ht="36">
      <c r="A429" s="17" t="s">
        <v>834</v>
      </c>
      <c r="B429" s="13" t="s">
        <v>835</v>
      </c>
      <c r="C429" s="23" t="s">
        <v>803</v>
      </c>
      <c r="D429" s="25" t="s">
        <v>70</v>
      </c>
      <c r="E429" s="12" t="s">
        <v>71</v>
      </c>
      <c r="F429" s="15" t="s">
        <v>33</v>
      </c>
      <c r="G429" s="15">
        <v>4</v>
      </c>
      <c r="H429" s="15">
        <v>250</v>
      </c>
      <c r="I429" s="15">
        <v>570</v>
      </c>
    </row>
    <row r="430">
      <c r="A430" s="10"/>
      <c r="B430" s="11" t="s">
        <v>836</v>
      </c>
      <c r="C430" s="30"/>
      <c r="D430" s="31"/>
      <c r="E430" s="32"/>
      <c r="F430" s="33"/>
      <c r="G430" s="33"/>
      <c r="H430" s="33"/>
      <c r="I430" s="33"/>
    </row>
    <row r="431">
      <c r="A431" s="17" t="s">
        <v>837</v>
      </c>
      <c r="B431" s="13" t="s">
        <v>838</v>
      </c>
      <c r="C431" s="23" t="s">
        <v>803</v>
      </c>
      <c r="D431" s="25" t="s">
        <v>70</v>
      </c>
      <c r="E431" s="12" t="s">
        <v>71</v>
      </c>
      <c r="F431" s="15" t="s">
        <v>33</v>
      </c>
      <c r="G431" s="15">
        <v>1</v>
      </c>
      <c r="H431" s="15">
        <v>120</v>
      </c>
      <c r="I431" s="15">
        <v>355</v>
      </c>
    </row>
    <row r="432">
      <c r="A432" s="10"/>
      <c r="B432" s="11" t="s">
        <v>839</v>
      </c>
      <c r="C432" s="30"/>
      <c r="D432" s="31"/>
      <c r="E432" s="32"/>
      <c r="F432" s="33"/>
      <c r="G432" s="33"/>
      <c r="H432" s="33"/>
      <c r="I432" s="33"/>
    </row>
    <row r="433">
      <c r="A433" s="17" t="s">
        <v>840</v>
      </c>
      <c r="B433" s="13" t="s">
        <v>841</v>
      </c>
      <c r="C433" s="23" t="s">
        <v>803</v>
      </c>
      <c r="D433" s="25" t="s">
        <v>70</v>
      </c>
      <c r="E433" s="12" t="s">
        <v>71</v>
      </c>
      <c r="F433" s="15" t="s">
        <v>33</v>
      </c>
      <c r="G433" s="15">
        <v>1</v>
      </c>
      <c r="H433" s="16">
        <v>80</v>
      </c>
      <c r="I433" s="15">
        <v>170</v>
      </c>
    </row>
    <row r="434" ht="36">
      <c r="A434" s="26" t="s">
        <v>842</v>
      </c>
      <c r="B434" s="21" t="s">
        <v>843</v>
      </c>
      <c r="C434" s="23" t="s">
        <v>803</v>
      </c>
      <c r="D434" s="25" t="s">
        <v>70</v>
      </c>
      <c r="E434" s="12" t="s">
        <v>71</v>
      </c>
      <c r="F434" s="28" t="s">
        <v>36</v>
      </c>
      <c r="G434" s="78">
        <v>1</v>
      </c>
      <c r="H434" s="78">
        <v>82</v>
      </c>
      <c r="I434" s="15">
        <v>295</v>
      </c>
    </row>
    <row r="435" ht="36">
      <c r="A435" s="26" t="s">
        <v>844</v>
      </c>
      <c r="B435" s="27" t="s">
        <v>845</v>
      </c>
      <c r="C435" s="23" t="s">
        <v>803</v>
      </c>
      <c r="D435" s="25" t="s">
        <v>70</v>
      </c>
      <c r="E435" s="12" t="s">
        <v>71</v>
      </c>
      <c r="F435" s="28" t="s">
        <v>33</v>
      </c>
      <c r="G435" s="15">
        <v>1</v>
      </c>
      <c r="H435" s="15">
        <v>99</v>
      </c>
      <c r="I435" s="15">
        <v>395</v>
      </c>
    </row>
    <row r="436" ht="36">
      <c r="A436" s="26" t="s">
        <v>846</v>
      </c>
      <c r="B436" s="27" t="s">
        <v>847</v>
      </c>
      <c r="C436" s="23" t="s">
        <v>803</v>
      </c>
      <c r="D436" s="25" t="s">
        <v>70</v>
      </c>
      <c r="E436" s="12" t="s">
        <v>71</v>
      </c>
      <c r="F436" s="28" t="s">
        <v>36</v>
      </c>
      <c r="G436" s="15">
        <v>1</v>
      </c>
      <c r="H436" s="15">
        <v>111</v>
      </c>
      <c r="I436" s="15">
        <v>475</v>
      </c>
    </row>
    <row r="437" ht="36">
      <c r="A437" s="26" t="s">
        <v>848</v>
      </c>
      <c r="B437" s="27" t="s">
        <v>849</v>
      </c>
      <c r="C437" s="23" t="s">
        <v>803</v>
      </c>
      <c r="D437" s="25" t="s">
        <v>70</v>
      </c>
      <c r="E437" s="12" t="s">
        <v>71</v>
      </c>
      <c r="F437" s="28" t="s">
        <v>33</v>
      </c>
      <c r="G437" s="15">
        <v>2</v>
      </c>
      <c r="H437" s="15">
        <v>155</v>
      </c>
      <c r="I437" s="15">
        <v>400</v>
      </c>
    </row>
    <row r="438" ht="36">
      <c r="A438" s="26" t="s">
        <v>850</v>
      </c>
      <c r="B438" s="27" t="s">
        <v>851</v>
      </c>
      <c r="C438" s="23" t="s">
        <v>803</v>
      </c>
      <c r="D438" s="25" t="s">
        <v>70</v>
      </c>
      <c r="E438" s="12" t="s">
        <v>71</v>
      </c>
      <c r="F438" s="28" t="s">
        <v>33</v>
      </c>
      <c r="G438" s="15">
        <v>3</v>
      </c>
      <c r="H438" s="15">
        <v>195</v>
      </c>
      <c r="I438" s="15">
        <v>560</v>
      </c>
    </row>
    <row r="439" ht="36">
      <c r="A439" s="26" t="s">
        <v>852</v>
      </c>
      <c r="B439" s="27" t="s">
        <v>853</v>
      </c>
      <c r="C439" s="23" t="s">
        <v>803</v>
      </c>
      <c r="D439" s="25" t="s">
        <v>70</v>
      </c>
      <c r="E439" s="12" t="s">
        <v>71</v>
      </c>
      <c r="F439" s="28" t="s">
        <v>36</v>
      </c>
      <c r="G439" s="15">
        <v>3</v>
      </c>
      <c r="H439" s="16">
        <v>230</v>
      </c>
      <c r="I439" s="15">
        <v>250</v>
      </c>
    </row>
    <row r="440" ht="36">
      <c r="A440" s="10"/>
      <c r="B440" s="11" t="s">
        <v>854</v>
      </c>
      <c r="C440" s="30"/>
      <c r="D440" s="31"/>
      <c r="E440" s="32"/>
      <c r="F440" s="33"/>
      <c r="G440" s="33"/>
      <c r="H440" s="33"/>
      <c r="I440" s="33"/>
    </row>
    <row r="441" ht="36">
      <c r="A441" s="26" t="s">
        <v>855</v>
      </c>
      <c r="B441" s="27" t="s">
        <v>856</v>
      </c>
      <c r="C441" s="23" t="s">
        <v>803</v>
      </c>
      <c r="D441" s="25" t="s">
        <v>70</v>
      </c>
      <c r="E441" s="12" t="s">
        <v>71</v>
      </c>
      <c r="F441" s="28" t="s">
        <v>33</v>
      </c>
      <c r="G441" s="15">
        <v>6</v>
      </c>
      <c r="H441" s="15">
        <v>600</v>
      </c>
      <c r="I441" s="15">
        <v>1785</v>
      </c>
    </row>
    <row r="442">
      <c r="A442" s="10"/>
      <c r="B442" s="11" t="s">
        <v>857</v>
      </c>
      <c r="C442" s="30"/>
      <c r="D442" s="31"/>
      <c r="E442" s="32"/>
      <c r="F442" s="33"/>
      <c r="G442" s="33"/>
      <c r="H442" s="33"/>
      <c r="I442" s="33"/>
    </row>
    <row r="443">
      <c r="A443" s="10"/>
      <c r="B443" s="11" t="s">
        <v>540</v>
      </c>
      <c r="C443" s="30"/>
      <c r="D443" s="31"/>
      <c r="E443" s="32"/>
      <c r="F443" s="33"/>
      <c r="G443" s="33"/>
      <c r="H443" s="33"/>
      <c r="I443" s="33"/>
    </row>
    <row r="444" ht="36">
      <c r="A444" s="26" t="s">
        <v>858</v>
      </c>
      <c r="B444" s="27" t="s">
        <v>859</v>
      </c>
      <c r="C444" s="23" t="s">
        <v>803</v>
      </c>
      <c r="D444" s="25" t="s">
        <v>70</v>
      </c>
      <c r="E444" s="12" t="s">
        <v>71</v>
      </c>
      <c r="F444" s="28" t="s">
        <v>36</v>
      </c>
      <c r="G444" s="15">
        <v>4</v>
      </c>
      <c r="H444" s="15">
        <v>165</v>
      </c>
      <c r="I444" s="15">
        <v>280</v>
      </c>
    </row>
    <row r="445" ht="36">
      <c r="A445" s="26" t="s">
        <v>860</v>
      </c>
      <c r="B445" s="56" t="s">
        <v>861</v>
      </c>
      <c r="C445" s="23" t="s">
        <v>803</v>
      </c>
      <c r="D445" s="25" t="s">
        <v>70</v>
      </c>
      <c r="E445" s="12" t="s">
        <v>71</v>
      </c>
      <c r="F445" s="28" t="s">
        <v>36</v>
      </c>
      <c r="G445" s="15">
        <v>4</v>
      </c>
      <c r="H445" s="15">
        <v>310</v>
      </c>
      <c r="I445" s="15">
        <v>690</v>
      </c>
    </row>
    <row r="446" ht="36">
      <c r="A446" s="26" t="s">
        <v>862</v>
      </c>
      <c r="B446" s="56" t="s">
        <v>863</v>
      </c>
      <c r="C446" s="23" t="s">
        <v>803</v>
      </c>
      <c r="D446" s="25" t="s">
        <v>70</v>
      </c>
      <c r="E446" s="12" t="s">
        <v>71</v>
      </c>
      <c r="F446" s="28" t="s">
        <v>36</v>
      </c>
      <c r="G446" s="15">
        <v>2</v>
      </c>
      <c r="H446" s="15">
        <v>165</v>
      </c>
      <c r="I446" s="15">
        <v>275</v>
      </c>
    </row>
    <row r="447" ht="72">
      <c r="A447" s="21" t="s">
        <v>864</v>
      </c>
      <c r="B447" s="27" t="s">
        <v>865</v>
      </c>
      <c r="C447" s="23" t="s">
        <v>803</v>
      </c>
      <c r="D447" s="25" t="s">
        <v>70</v>
      </c>
      <c r="E447" s="12" t="s">
        <v>71</v>
      </c>
      <c r="F447" s="28" t="s">
        <v>36</v>
      </c>
      <c r="G447" s="15">
        <v>5</v>
      </c>
      <c r="H447" s="15">
        <v>400</v>
      </c>
      <c r="I447" s="15">
        <v>655</v>
      </c>
    </row>
    <row r="448" ht="36">
      <c r="A448" s="26" t="s">
        <v>866</v>
      </c>
      <c r="B448" s="27" t="s">
        <v>867</v>
      </c>
      <c r="C448" s="23" t="s">
        <v>803</v>
      </c>
      <c r="D448" s="25" t="s">
        <v>70</v>
      </c>
      <c r="E448" s="12" t="s">
        <v>71</v>
      </c>
      <c r="F448" s="28" t="s">
        <v>33</v>
      </c>
      <c r="G448" s="15">
        <v>4</v>
      </c>
      <c r="H448" s="15">
        <v>1323</v>
      </c>
      <c r="I448" s="15">
        <v>2140</v>
      </c>
    </row>
    <row r="449" ht="36">
      <c r="A449" s="26" t="s">
        <v>868</v>
      </c>
      <c r="B449" s="27" t="s">
        <v>869</v>
      </c>
      <c r="C449" s="23" t="s">
        <v>803</v>
      </c>
      <c r="D449" s="25" t="s">
        <v>70</v>
      </c>
      <c r="E449" s="12" t="s">
        <v>71</v>
      </c>
      <c r="F449" s="28" t="s">
        <v>33</v>
      </c>
      <c r="G449" s="15">
        <v>4</v>
      </c>
      <c r="H449" s="15">
        <v>1369</v>
      </c>
      <c r="I449" s="15">
        <v>2285</v>
      </c>
    </row>
    <row r="450" ht="36">
      <c r="A450" s="26" t="s">
        <v>870</v>
      </c>
      <c r="B450" s="27" t="s">
        <v>871</v>
      </c>
      <c r="C450" s="23" t="s">
        <v>803</v>
      </c>
      <c r="D450" s="25" t="s">
        <v>70</v>
      </c>
      <c r="E450" s="12" t="s">
        <v>71</v>
      </c>
      <c r="F450" s="28" t="s">
        <v>36</v>
      </c>
      <c r="G450" s="15">
        <v>4</v>
      </c>
      <c r="H450" s="15">
        <v>465</v>
      </c>
      <c r="I450" s="15">
        <v>500</v>
      </c>
    </row>
    <row r="451" ht="36">
      <c r="A451" s="26" t="s">
        <v>872</v>
      </c>
      <c r="B451" s="27" t="s">
        <v>873</v>
      </c>
      <c r="C451" s="23" t="s">
        <v>803</v>
      </c>
      <c r="D451" s="25" t="s">
        <v>70</v>
      </c>
      <c r="E451" s="12" t="s">
        <v>71</v>
      </c>
      <c r="F451" s="28" t="s">
        <v>36</v>
      </c>
      <c r="G451" s="15">
        <v>4</v>
      </c>
      <c r="H451" s="15">
        <v>350</v>
      </c>
      <c r="I451" s="15">
        <v>665</v>
      </c>
    </row>
    <row r="452" ht="36">
      <c r="A452" s="26" t="s">
        <v>874</v>
      </c>
      <c r="B452" s="27" t="s">
        <v>875</v>
      </c>
      <c r="C452" s="23" t="s">
        <v>803</v>
      </c>
      <c r="D452" s="25" t="s">
        <v>70</v>
      </c>
      <c r="E452" s="12" t="s">
        <v>71</v>
      </c>
      <c r="F452" s="28" t="s">
        <v>36</v>
      </c>
      <c r="G452" s="15">
        <v>4</v>
      </c>
      <c r="H452" s="15">
        <v>477</v>
      </c>
      <c r="I452" s="15">
        <v>545</v>
      </c>
    </row>
    <row r="453" ht="36">
      <c r="A453" s="26" t="s">
        <v>876</v>
      </c>
      <c r="B453" s="27" t="s">
        <v>877</v>
      </c>
      <c r="C453" s="23" t="s">
        <v>803</v>
      </c>
      <c r="D453" s="25" t="s">
        <v>70</v>
      </c>
      <c r="E453" s="12" t="s">
        <v>71</v>
      </c>
      <c r="F453" s="28" t="s">
        <v>36</v>
      </c>
      <c r="G453" s="15">
        <v>4</v>
      </c>
      <c r="H453" s="15">
        <v>300</v>
      </c>
      <c r="I453" s="15">
        <v>665</v>
      </c>
    </row>
    <row r="454">
      <c r="A454" s="48"/>
      <c r="B454" s="49" t="s">
        <v>701</v>
      </c>
      <c r="C454" s="75"/>
      <c r="D454" s="31"/>
      <c r="E454" s="32"/>
      <c r="F454" s="50"/>
      <c r="G454" s="50"/>
      <c r="H454" s="50"/>
      <c r="I454" s="50"/>
    </row>
    <row r="455" ht="36">
      <c r="A455" s="26" t="s">
        <v>878</v>
      </c>
      <c r="B455" s="27" t="s">
        <v>879</v>
      </c>
      <c r="C455" s="23" t="s">
        <v>803</v>
      </c>
      <c r="D455" s="25" t="s">
        <v>70</v>
      </c>
      <c r="E455" s="12" t="s">
        <v>71</v>
      </c>
      <c r="F455" s="28" t="s">
        <v>36</v>
      </c>
      <c r="G455" s="15">
        <v>4</v>
      </c>
      <c r="H455" s="15">
        <v>165</v>
      </c>
      <c r="I455" s="15">
        <v>625</v>
      </c>
    </row>
    <row r="456">
      <c r="A456" s="79"/>
      <c r="B456" s="80" t="s">
        <v>880</v>
      </c>
      <c r="C456" s="30"/>
      <c r="D456" s="31"/>
      <c r="E456" s="32"/>
      <c r="F456" s="81"/>
      <c r="G456" s="82"/>
      <c r="H456" s="82"/>
      <c r="I456" s="82"/>
    </row>
    <row r="457" ht="36">
      <c r="A457" s="21" t="s">
        <v>881</v>
      </c>
      <c r="B457" s="21" t="s">
        <v>882</v>
      </c>
      <c r="C457" s="23" t="s">
        <v>803</v>
      </c>
      <c r="D457" s="25" t="s">
        <v>70</v>
      </c>
      <c r="E457" s="12" t="s">
        <v>71</v>
      </c>
      <c r="F457" s="28" t="s">
        <v>16</v>
      </c>
      <c r="G457" s="15">
        <v>4</v>
      </c>
      <c r="H457" s="15">
        <v>300</v>
      </c>
      <c r="I457" s="15">
        <v>690</v>
      </c>
    </row>
    <row r="458" ht="36">
      <c r="A458" s="21" t="s">
        <v>883</v>
      </c>
      <c r="B458" s="60" t="s">
        <v>884</v>
      </c>
      <c r="C458" s="23" t="s">
        <v>803</v>
      </c>
      <c r="D458" s="25" t="s">
        <v>70</v>
      </c>
      <c r="E458" s="12" t="s">
        <v>71</v>
      </c>
      <c r="F458" s="28" t="s">
        <v>36</v>
      </c>
      <c r="G458" s="15">
        <v>4</v>
      </c>
      <c r="H458" s="15">
        <v>340</v>
      </c>
      <c r="I458" s="15">
        <v>570</v>
      </c>
    </row>
    <row r="459" ht="36">
      <c r="A459" s="21" t="s">
        <v>885</v>
      </c>
      <c r="B459" s="21" t="s">
        <v>886</v>
      </c>
      <c r="C459" s="23" t="s">
        <v>803</v>
      </c>
      <c r="D459" s="25" t="s">
        <v>70</v>
      </c>
      <c r="E459" s="12" t="s">
        <v>71</v>
      </c>
      <c r="F459" s="28" t="s">
        <v>36</v>
      </c>
      <c r="G459" s="15">
        <v>4</v>
      </c>
      <c r="H459" s="15">
        <v>280</v>
      </c>
      <c r="I459" s="15">
        <v>675</v>
      </c>
    </row>
    <row r="460" ht="36">
      <c r="A460" s="10"/>
      <c r="B460" s="11" t="s">
        <v>887</v>
      </c>
      <c r="C460" s="30"/>
      <c r="D460" s="31"/>
      <c r="E460" s="32"/>
      <c r="F460" s="33"/>
      <c r="G460" s="33"/>
      <c r="H460" s="33"/>
      <c r="I460" s="33"/>
    </row>
    <row r="461" ht="36">
      <c r="A461" s="26" t="s">
        <v>888</v>
      </c>
      <c r="B461" s="27" t="s">
        <v>889</v>
      </c>
      <c r="C461" s="23" t="s">
        <v>803</v>
      </c>
      <c r="D461" s="25" t="s">
        <v>70</v>
      </c>
      <c r="E461" s="12" t="s">
        <v>71</v>
      </c>
      <c r="F461" s="28" t="s">
        <v>33</v>
      </c>
      <c r="G461" s="15">
        <v>2</v>
      </c>
      <c r="H461" s="15">
        <v>320</v>
      </c>
      <c r="I461" s="15">
        <v>525</v>
      </c>
    </row>
    <row r="462" ht="36">
      <c r="A462" s="26" t="s">
        <v>890</v>
      </c>
      <c r="B462" s="27" t="s">
        <v>891</v>
      </c>
      <c r="C462" s="23" t="s">
        <v>803</v>
      </c>
      <c r="D462" s="25" t="s">
        <v>70</v>
      </c>
      <c r="E462" s="12" t="s">
        <v>71</v>
      </c>
      <c r="F462" s="15" t="s">
        <v>36</v>
      </c>
      <c r="G462" s="15">
        <v>2</v>
      </c>
      <c r="H462" s="15">
        <v>311</v>
      </c>
      <c r="I462" s="15">
        <v>525</v>
      </c>
    </row>
    <row r="463" ht="36">
      <c r="A463" s="26" t="s">
        <v>892</v>
      </c>
      <c r="B463" s="27" t="s">
        <v>893</v>
      </c>
      <c r="C463" s="23" t="s">
        <v>803</v>
      </c>
      <c r="D463" s="25" t="s">
        <v>70</v>
      </c>
      <c r="E463" s="12" t="s">
        <v>71</v>
      </c>
      <c r="F463" s="15" t="s">
        <v>16</v>
      </c>
      <c r="G463" s="15">
        <v>4</v>
      </c>
      <c r="H463" s="15">
        <v>200</v>
      </c>
      <c r="I463" s="15">
        <v>925</v>
      </c>
    </row>
    <row r="464" ht="36">
      <c r="A464" s="26" t="s">
        <v>894</v>
      </c>
      <c r="B464" s="27" t="s">
        <v>895</v>
      </c>
      <c r="C464" s="23" t="s">
        <v>803</v>
      </c>
      <c r="D464" s="25" t="s">
        <v>70</v>
      </c>
      <c r="E464" s="12" t="s">
        <v>71</v>
      </c>
      <c r="F464" s="15" t="s">
        <v>36</v>
      </c>
      <c r="G464" s="15">
        <v>2</v>
      </c>
      <c r="H464" s="15">
        <v>300</v>
      </c>
      <c r="I464" s="15">
        <v>585</v>
      </c>
    </row>
    <row r="465" ht="72">
      <c r="A465" s="21" t="s">
        <v>896</v>
      </c>
      <c r="B465" s="27" t="s">
        <v>897</v>
      </c>
      <c r="C465" s="23" t="s">
        <v>803</v>
      </c>
      <c r="D465" s="25" t="s">
        <v>70</v>
      </c>
      <c r="E465" s="12" t="s">
        <v>71</v>
      </c>
      <c r="F465" s="15" t="s">
        <v>36</v>
      </c>
      <c r="G465" s="15">
        <v>5</v>
      </c>
      <c r="H465" s="15">
        <v>458</v>
      </c>
      <c r="I465" s="15">
        <v>820</v>
      </c>
    </row>
    <row r="466" ht="36">
      <c r="A466" s="26" t="s">
        <v>898</v>
      </c>
      <c r="B466" s="27" t="s">
        <v>899</v>
      </c>
      <c r="C466" s="23" t="s">
        <v>803</v>
      </c>
      <c r="D466" s="25" t="s">
        <v>70</v>
      </c>
      <c r="E466" s="12" t="s">
        <v>71</v>
      </c>
      <c r="F466" s="28" t="s">
        <v>33</v>
      </c>
      <c r="G466" s="15">
        <v>4</v>
      </c>
      <c r="H466" s="15">
        <v>1600</v>
      </c>
      <c r="I466" s="15">
        <v>2140</v>
      </c>
    </row>
    <row r="467" ht="36">
      <c r="A467" s="26" t="s">
        <v>900</v>
      </c>
      <c r="B467" s="27" t="s">
        <v>901</v>
      </c>
      <c r="C467" s="23" t="s">
        <v>803</v>
      </c>
      <c r="D467" s="25" t="s">
        <v>70</v>
      </c>
      <c r="E467" s="12" t="s">
        <v>71</v>
      </c>
      <c r="F467" s="28" t="s">
        <v>33</v>
      </c>
      <c r="G467" s="15">
        <v>4</v>
      </c>
      <c r="H467" s="15">
        <v>1600</v>
      </c>
      <c r="I467" s="15">
        <v>2140</v>
      </c>
    </row>
    <row r="468">
      <c r="A468" s="10"/>
      <c r="B468" s="11" t="s">
        <v>902</v>
      </c>
      <c r="C468" s="30"/>
      <c r="D468" s="31"/>
      <c r="E468" s="32"/>
      <c r="F468" s="33"/>
      <c r="G468" s="33"/>
      <c r="H468" s="33"/>
      <c r="I468" s="33"/>
    </row>
    <row r="469" ht="36">
      <c r="A469" s="26" t="s">
        <v>903</v>
      </c>
      <c r="B469" s="27" t="s">
        <v>904</v>
      </c>
      <c r="C469" s="23" t="s">
        <v>803</v>
      </c>
      <c r="D469" s="25" t="s">
        <v>70</v>
      </c>
      <c r="E469" s="12" t="s">
        <v>71</v>
      </c>
      <c r="F469" s="28" t="s">
        <v>36</v>
      </c>
      <c r="G469" s="15">
        <v>2</v>
      </c>
      <c r="H469" s="15">
        <v>230</v>
      </c>
      <c r="I469" s="15">
        <v>275</v>
      </c>
    </row>
    <row r="470" ht="36">
      <c r="A470" s="26" t="s">
        <v>905</v>
      </c>
      <c r="B470" s="27" t="s">
        <v>906</v>
      </c>
      <c r="C470" s="23" t="s">
        <v>803</v>
      </c>
      <c r="D470" s="25" t="s">
        <v>70</v>
      </c>
      <c r="E470" s="12" t="s">
        <v>71</v>
      </c>
      <c r="F470" s="28" t="s">
        <v>16</v>
      </c>
      <c r="G470" s="15">
        <v>2</v>
      </c>
      <c r="H470" s="15">
        <v>165</v>
      </c>
      <c r="I470" s="15">
        <v>280</v>
      </c>
    </row>
    <row r="471" ht="54">
      <c r="A471" s="21" t="s">
        <v>907</v>
      </c>
      <c r="B471" s="27" t="s">
        <v>908</v>
      </c>
      <c r="C471" s="23" t="s">
        <v>803</v>
      </c>
      <c r="D471" s="25" t="s">
        <v>70</v>
      </c>
      <c r="E471" s="12" t="s">
        <v>71</v>
      </c>
      <c r="F471" s="28" t="s">
        <v>36</v>
      </c>
      <c r="G471" s="15">
        <v>5</v>
      </c>
      <c r="H471" s="15">
        <v>283</v>
      </c>
      <c r="I471" s="15">
        <v>655</v>
      </c>
    </row>
    <row r="472" ht="36">
      <c r="A472" s="26" t="s">
        <v>909</v>
      </c>
      <c r="B472" s="27" t="s">
        <v>910</v>
      </c>
      <c r="C472" s="23" t="s">
        <v>803</v>
      </c>
      <c r="D472" s="25" t="s">
        <v>70</v>
      </c>
      <c r="E472" s="12" t="s">
        <v>71</v>
      </c>
      <c r="F472" s="28" t="s">
        <v>33</v>
      </c>
      <c r="G472" s="15">
        <v>4</v>
      </c>
      <c r="H472" s="15">
        <v>690</v>
      </c>
      <c r="I472" s="15">
        <v>3580</v>
      </c>
    </row>
    <row r="473">
      <c r="A473" s="10"/>
      <c r="B473" s="11" t="s">
        <v>911</v>
      </c>
      <c r="C473" s="30"/>
      <c r="D473" s="31"/>
      <c r="E473" s="32"/>
      <c r="F473" s="33"/>
      <c r="G473" s="33"/>
      <c r="H473" s="33"/>
      <c r="I473" s="33"/>
    </row>
    <row r="474">
      <c r="A474" s="17" t="s">
        <v>912</v>
      </c>
      <c r="B474" s="13" t="s">
        <v>913</v>
      </c>
      <c r="C474" s="23" t="s">
        <v>803</v>
      </c>
      <c r="D474" s="25" t="s">
        <v>70</v>
      </c>
      <c r="E474" s="12" t="s">
        <v>71</v>
      </c>
      <c r="F474" s="15" t="s">
        <v>16</v>
      </c>
      <c r="G474" s="15">
        <v>2</v>
      </c>
      <c r="H474" s="15">
        <v>250</v>
      </c>
      <c r="I474" s="15">
        <v>385</v>
      </c>
    </row>
    <row r="475">
      <c r="A475" s="17" t="s">
        <v>914</v>
      </c>
      <c r="B475" s="13" t="s">
        <v>915</v>
      </c>
      <c r="C475" s="23" t="s">
        <v>803</v>
      </c>
      <c r="D475" s="25" t="s">
        <v>70</v>
      </c>
      <c r="E475" s="12" t="s">
        <v>71</v>
      </c>
      <c r="F475" s="15" t="s">
        <v>16</v>
      </c>
      <c r="G475" s="15">
        <v>2</v>
      </c>
      <c r="H475" s="15">
        <v>185</v>
      </c>
      <c r="I475" s="15">
        <v>395</v>
      </c>
    </row>
    <row r="476" ht="36">
      <c r="A476" s="21" t="s">
        <v>916</v>
      </c>
      <c r="B476" s="27" t="s">
        <v>917</v>
      </c>
      <c r="C476" s="23" t="s">
        <v>803</v>
      </c>
      <c r="D476" s="25" t="s">
        <v>70</v>
      </c>
      <c r="E476" s="12" t="s">
        <v>71</v>
      </c>
      <c r="F476" s="28" t="s">
        <v>36</v>
      </c>
      <c r="G476" s="15">
        <v>5</v>
      </c>
      <c r="H476" s="15">
        <v>480</v>
      </c>
      <c r="I476" s="15">
        <v>795</v>
      </c>
    </row>
    <row r="477">
      <c r="A477" s="17" t="s">
        <v>918</v>
      </c>
      <c r="B477" s="13" t="s">
        <v>919</v>
      </c>
      <c r="C477" s="23" t="s">
        <v>803</v>
      </c>
      <c r="D477" s="25" t="s">
        <v>70</v>
      </c>
      <c r="E477" s="12" t="s">
        <v>71</v>
      </c>
      <c r="F477" s="15" t="s">
        <v>33</v>
      </c>
      <c r="G477" s="15">
        <v>4</v>
      </c>
      <c r="H477" s="15">
        <v>1700</v>
      </c>
      <c r="I477" s="15">
        <v>2080</v>
      </c>
    </row>
    <row r="478">
      <c r="A478" s="10"/>
      <c r="B478" s="11" t="s">
        <v>920</v>
      </c>
      <c r="C478" s="30"/>
      <c r="D478" s="31"/>
      <c r="E478" s="32"/>
      <c r="F478" s="33"/>
      <c r="G478" s="33"/>
      <c r="H478" s="33"/>
      <c r="I478" s="33"/>
    </row>
    <row r="479" ht="36">
      <c r="A479" s="26" t="s">
        <v>921</v>
      </c>
      <c r="B479" s="27" t="s">
        <v>922</v>
      </c>
      <c r="C479" s="23" t="s">
        <v>803</v>
      </c>
      <c r="D479" s="25" t="s">
        <v>70</v>
      </c>
      <c r="E479" s="12" t="s">
        <v>71</v>
      </c>
      <c r="F479" s="15" t="s">
        <v>33</v>
      </c>
      <c r="G479" s="15">
        <v>2</v>
      </c>
      <c r="H479" s="15">
        <v>230</v>
      </c>
      <c r="I479" s="15">
        <v>425</v>
      </c>
    </row>
    <row r="480" ht="36">
      <c r="A480" s="26" t="s">
        <v>923</v>
      </c>
      <c r="B480" s="27" t="s">
        <v>924</v>
      </c>
      <c r="C480" s="23" t="s">
        <v>803</v>
      </c>
      <c r="D480" s="25" t="s">
        <v>70</v>
      </c>
      <c r="E480" s="12" t="s">
        <v>71</v>
      </c>
      <c r="F480" s="28" t="s">
        <v>36</v>
      </c>
      <c r="G480" s="15">
        <v>4</v>
      </c>
      <c r="H480" s="15">
        <v>176</v>
      </c>
      <c r="I480" s="15">
        <v>415</v>
      </c>
    </row>
    <row r="481" ht="36">
      <c r="A481" s="26" t="s">
        <v>925</v>
      </c>
      <c r="B481" s="27" t="s">
        <v>926</v>
      </c>
      <c r="C481" s="23" t="s">
        <v>803</v>
      </c>
      <c r="D481" s="25" t="s">
        <v>70</v>
      </c>
      <c r="E481" s="12" t="s">
        <v>71</v>
      </c>
      <c r="F481" s="28" t="s">
        <v>16</v>
      </c>
      <c r="G481" s="15">
        <v>2</v>
      </c>
      <c r="H481" s="15">
        <v>180</v>
      </c>
      <c r="I481" s="15">
        <v>410</v>
      </c>
    </row>
    <row r="482" ht="54">
      <c r="A482" s="21" t="s">
        <v>927</v>
      </c>
      <c r="B482" s="27" t="s">
        <v>928</v>
      </c>
      <c r="C482" s="23" t="s">
        <v>803</v>
      </c>
      <c r="D482" s="25" t="s">
        <v>70</v>
      </c>
      <c r="E482" s="12" t="s">
        <v>71</v>
      </c>
      <c r="F482" s="28" t="s">
        <v>36</v>
      </c>
      <c r="G482" s="15">
        <v>5</v>
      </c>
      <c r="H482" s="15">
        <v>480</v>
      </c>
      <c r="I482" s="15">
        <v>575</v>
      </c>
    </row>
    <row r="483">
      <c r="A483" s="10"/>
      <c r="B483" s="11" t="s">
        <v>929</v>
      </c>
      <c r="C483" s="30"/>
      <c r="D483" s="31"/>
      <c r="E483" s="32"/>
      <c r="F483" s="33"/>
      <c r="G483" s="33"/>
      <c r="H483" s="33"/>
      <c r="I483" s="33"/>
    </row>
    <row r="484">
      <c r="A484" s="21" t="s">
        <v>930</v>
      </c>
      <c r="B484" s="27" t="s">
        <v>931</v>
      </c>
      <c r="C484" s="23" t="s">
        <v>803</v>
      </c>
      <c r="D484" s="25" t="s">
        <v>70</v>
      </c>
      <c r="E484" s="12" t="s">
        <v>71</v>
      </c>
      <c r="F484" s="28" t="s">
        <v>36</v>
      </c>
      <c r="G484" s="15">
        <v>9</v>
      </c>
      <c r="H484" s="15">
        <v>373</v>
      </c>
      <c r="I484" s="15">
        <v>500</v>
      </c>
    </row>
    <row r="485">
      <c r="A485" s="26" t="s">
        <v>932</v>
      </c>
      <c r="B485" s="27" t="s">
        <v>933</v>
      </c>
      <c r="C485" s="23" t="s">
        <v>803</v>
      </c>
      <c r="D485" s="25" t="s">
        <v>70</v>
      </c>
      <c r="E485" s="12" t="s">
        <v>71</v>
      </c>
      <c r="F485" s="28" t="s">
        <v>36</v>
      </c>
      <c r="G485" s="15">
        <v>9</v>
      </c>
      <c r="H485" s="15">
        <v>320</v>
      </c>
      <c r="I485" s="15">
        <v>570</v>
      </c>
    </row>
    <row r="486">
      <c r="A486" s="10"/>
      <c r="B486" s="11" t="s">
        <v>934</v>
      </c>
      <c r="C486" s="30"/>
      <c r="D486" s="31"/>
      <c r="E486" s="32"/>
      <c r="F486" s="33"/>
      <c r="G486" s="33"/>
      <c r="H486" s="33"/>
      <c r="I486" s="33"/>
    </row>
    <row r="487">
      <c r="A487" s="17" t="s">
        <v>935</v>
      </c>
      <c r="B487" s="13" t="s">
        <v>936</v>
      </c>
      <c r="C487" s="23" t="s">
        <v>803</v>
      </c>
      <c r="D487" s="25" t="s">
        <v>70</v>
      </c>
      <c r="E487" s="12" t="s">
        <v>71</v>
      </c>
      <c r="F487" s="15" t="s">
        <v>16</v>
      </c>
      <c r="G487" s="15">
        <v>3</v>
      </c>
      <c r="H487" s="15">
        <v>175</v>
      </c>
      <c r="I487" s="15">
        <v>420</v>
      </c>
    </row>
    <row r="488" ht="36">
      <c r="A488" s="10"/>
      <c r="B488" s="11" t="s">
        <v>937</v>
      </c>
      <c r="C488" s="30"/>
      <c r="D488" s="31"/>
      <c r="E488" s="32"/>
      <c r="F488" s="33"/>
      <c r="G488" s="33"/>
      <c r="H488" s="33"/>
      <c r="I488" s="33"/>
    </row>
    <row r="489" ht="36">
      <c r="A489" s="17" t="s">
        <v>938</v>
      </c>
      <c r="B489" s="13" t="s">
        <v>939</v>
      </c>
      <c r="C489" s="23" t="s">
        <v>803</v>
      </c>
      <c r="D489" s="25" t="s">
        <v>70</v>
      </c>
      <c r="E489" s="12" t="s">
        <v>71</v>
      </c>
      <c r="F489" s="15" t="s">
        <v>36</v>
      </c>
      <c r="G489" s="15">
        <v>6</v>
      </c>
      <c r="H489" s="15">
        <v>234</v>
      </c>
      <c r="I489" s="15">
        <v>705</v>
      </c>
    </row>
    <row r="490" ht="36">
      <c r="A490" s="17" t="s">
        <v>940</v>
      </c>
      <c r="B490" s="13" t="s">
        <v>941</v>
      </c>
      <c r="C490" s="23" t="s">
        <v>803</v>
      </c>
      <c r="D490" s="25" t="s">
        <v>70</v>
      </c>
      <c r="E490" s="12" t="s">
        <v>71</v>
      </c>
      <c r="F490" s="15" t="s">
        <v>36</v>
      </c>
      <c r="G490" s="15">
        <v>6</v>
      </c>
      <c r="H490" s="15">
        <v>225</v>
      </c>
      <c r="I490" s="15">
        <v>705</v>
      </c>
    </row>
    <row r="491">
      <c r="A491" s="10"/>
      <c r="B491" s="11" t="s">
        <v>942</v>
      </c>
      <c r="C491" s="30"/>
      <c r="D491" s="31"/>
      <c r="E491" s="32"/>
      <c r="F491" s="33"/>
      <c r="G491" s="33"/>
      <c r="H491" s="33"/>
      <c r="I491" s="33"/>
    </row>
    <row r="492">
      <c r="A492" s="21" t="s">
        <v>943</v>
      </c>
      <c r="B492" s="21" t="s">
        <v>944</v>
      </c>
      <c r="C492" s="23" t="s">
        <v>803</v>
      </c>
      <c r="D492" s="25" t="s">
        <v>70</v>
      </c>
      <c r="E492" s="12" t="s">
        <v>71</v>
      </c>
      <c r="F492" s="28" t="s">
        <v>16</v>
      </c>
      <c r="G492" s="15">
        <v>4</v>
      </c>
      <c r="H492" s="15">
        <v>340</v>
      </c>
      <c r="I492" s="15">
        <v>965</v>
      </c>
    </row>
    <row r="493">
      <c r="A493" s="21" t="s">
        <v>945</v>
      </c>
      <c r="B493" s="21" t="s">
        <v>946</v>
      </c>
      <c r="C493" s="23" t="s">
        <v>803</v>
      </c>
      <c r="D493" s="25" t="s">
        <v>70</v>
      </c>
      <c r="E493" s="12" t="s">
        <v>71</v>
      </c>
      <c r="F493" s="28" t="s">
        <v>16</v>
      </c>
      <c r="G493" s="15">
        <v>4</v>
      </c>
      <c r="H493" s="15">
        <v>459</v>
      </c>
      <c r="I493" s="15">
        <v>965</v>
      </c>
    </row>
    <row r="494" ht="72">
      <c r="A494" s="26" t="s">
        <v>947</v>
      </c>
      <c r="B494" s="27" t="s">
        <v>948</v>
      </c>
      <c r="C494" s="23" t="s">
        <v>803</v>
      </c>
      <c r="D494" s="25" t="s">
        <v>70</v>
      </c>
      <c r="E494" s="12" t="s">
        <v>71</v>
      </c>
      <c r="F494" s="28" t="s">
        <v>36</v>
      </c>
      <c r="G494" s="15">
        <v>4</v>
      </c>
      <c r="H494" s="15">
        <v>798</v>
      </c>
      <c r="I494" s="15">
        <v>835</v>
      </c>
    </row>
    <row r="495">
      <c r="A495" s="10"/>
      <c r="B495" s="11" t="s">
        <v>949</v>
      </c>
      <c r="C495" s="30"/>
      <c r="D495" s="31"/>
      <c r="E495" s="32"/>
      <c r="F495" s="33"/>
      <c r="G495" s="33"/>
      <c r="H495" s="33"/>
      <c r="I495" s="33"/>
    </row>
    <row r="496">
      <c r="A496" s="26" t="s">
        <v>950</v>
      </c>
      <c r="B496" s="27" t="s">
        <v>951</v>
      </c>
      <c r="C496" s="23" t="s">
        <v>803</v>
      </c>
      <c r="D496" s="25" t="s">
        <v>70</v>
      </c>
      <c r="E496" s="12" t="s">
        <v>71</v>
      </c>
      <c r="F496" s="28" t="s">
        <v>36</v>
      </c>
      <c r="G496" s="15">
        <v>9</v>
      </c>
      <c r="H496" s="15">
        <v>340</v>
      </c>
      <c r="I496" s="15">
        <v>820</v>
      </c>
    </row>
    <row r="497">
      <c r="A497" s="26" t="s">
        <v>952</v>
      </c>
      <c r="B497" s="27" t="s">
        <v>953</v>
      </c>
      <c r="C497" s="23" t="s">
        <v>803</v>
      </c>
      <c r="D497" s="25" t="s">
        <v>70</v>
      </c>
      <c r="E497" s="12" t="s">
        <v>71</v>
      </c>
      <c r="F497" s="28" t="s">
        <v>36</v>
      </c>
      <c r="G497" s="15">
        <v>9</v>
      </c>
      <c r="H497" s="15">
        <v>348</v>
      </c>
      <c r="I497" s="15">
        <v>795</v>
      </c>
    </row>
    <row r="498">
      <c r="A498" s="26" t="s">
        <v>954</v>
      </c>
      <c r="B498" s="27" t="s">
        <v>955</v>
      </c>
      <c r="C498" s="23" t="s">
        <v>803</v>
      </c>
      <c r="D498" s="25" t="s">
        <v>70</v>
      </c>
      <c r="E498" s="12" t="s">
        <v>71</v>
      </c>
      <c r="F498" s="28" t="s">
        <v>36</v>
      </c>
      <c r="G498" s="15">
        <v>9</v>
      </c>
      <c r="H498" s="15">
        <v>380</v>
      </c>
      <c r="I498" s="15">
        <v>820</v>
      </c>
    </row>
    <row r="499">
      <c r="A499" s="10"/>
      <c r="B499" s="11" t="s">
        <v>956</v>
      </c>
      <c r="C499" s="30"/>
      <c r="D499" s="31"/>
      <c r="E499" s="32"/>
      <c r="F499" s="33"/>
      <c r="G499" s="33"/>
      <c r="H499" s="33"/>
      <c r="I499" s="33"/>
    </row>
    <row r="500" ht="36">
      <c r="A500" s="51" t="s">
        <v>957</v>
      </c>
      <c r="B500" s="52" t="s">
        <v>958</v>
      </c>
      <c r="C500" s="47" t="s">
        <v>803</v>
      </c>
      <c r="D500" s="43" t="s">
        <v>70</v>
      </c>
      <c r="E500" s="44" t="s">
        <v>71</v>
      </c>
      <c r="F500" s="53" t="s">
        <v>36</v>
      </c>
      <c r="G500" s="45">
        <v>4</v>
      </c>
      <c r="H500" s="16">
        <v>630</v>
      </c>
      <c r="I500" s="45">
        <v>555</v>
      </c>
    </row>
    <row r="501" ht="36">
      <c r="A501" s="26" t="s">
        <v>959</v>
      </c>
      <c r="B501" s="27" t="s">
        <v>960</v>
      </c>
      <c r="C501" s="23" t="s">
        <v>803</v>
      </c>
      <c r="D501" s="25" t="s">
        <v>70</v>
      </c>
      <c r="E501" s="12" t="s">
        <v>71</v>
      </c>
      <c r="F501" s="28" t="s">
        <v>16</v>
      </c>
      <c r="G501" s="15">
        <v>5</v>
      </c>
      <c r="H501" s="15">
        <v>483</v>
      </c>
      <c r="I501" s="15">
        <v>760</v>
      </c>
    </row>
    <row r="502">
      <c r="A502" s="10"/>
      <c r="B502" s="11" t="s">
        <v>961</v>
      </c>
      <c r="C502" s="30"/>
      <c r="D502" s="31"/>
      <c r="E502" s="32"/>
      <c r="F502" s="33"/>
      <c r="G502" s="33"/>
      <c r="H502" s="33"/>
      <c r="I502" s="33"/>
    </row>
    <row r="503" ht="36">
      <c r="A503" s="26" t="s">
        <v>962</v>
      </c>
      <c r="B503" s="27" t="s">
        <v>963</v>
      </c>
      <c r="C503" s="23" t="s">
        <v>803</v>
      </c>
      <c r="D503" s="25" t="s">
        <v>70</v>
      </c>
      <c r="E503" s="12" t="s">
        <v>71</v>
      </c>
      <c r="F503" s="28" t="s">
        <v>36</v>
      </c>
      <c r="G503" s="15">
        <v>4</v>
      </c>
      <c r="H503" s="15">
        <v>163</v>
      </c>
      <c r="I503" s="15">
        <v>240</v>
      </c>
    </row>
    <row r="504" ht="36">
      <c r="A504" s="26" t="s">
        <v>964</v>
      </c>
      <c r="B504" s="27" t="s">
        <v>965</v>
      </c>
      <c r="C504" s="23" t="s">
        <v>803</v>
      </c>
      <c r="D504" s="25" t="s">
        <v>70</v>
      </c>
      <c r="E504" s="12" t="s">
        <v>71</v>
      </c>
      <c r="F504" s="28" t="s">
        <v>36</v>
      </c>
      <c r="G504" s="15">
        <v>4</v>
      </c>
      <c r="H504" s="15">
        <v>180</v>
      </c>
      <c r="I504" s="15">
        <v>240</v>
      </c>
    </row>
    <row r="505" ht="36">
      <c r="A505" s="26" t="s">
        <v>966</v>
      </c>
      <c r="B505" s="27" t="s">
        <v>967</v>
      </c>
      <c r="C505" s="23" t="s">
        <v>803</v>
      </c>
      <c r="D505" s="25" t="s">
        <v>70</v>
      </c>
      <c r="E505" s="12" t="s">
        <v>71</v>
      </c>
      <c r="F505" s="28" t="s">
        <v>36</v>
      </c>
      <c r="G505" s="15">
        <v>4</v>
      </c>
      <c r="H505" s="15">
        <v>180</v>
      </c>
      <c r="I505" s="15">
        <v>250</v>
      </c>
    </row>
    <row r="506" ht="36">
      <c r="A506" s="26" t="s">
        <v>968</v>
      </c>
      <c r="B506" s="27" t="s">
        <v>969</v>
      </c>
      <c r="C506" s="23" t="s">
        <v>803</v>
      </c>
      <c r="D506" s="25" t="s">
        <v>70</v>
      </c>
      <c r="E506" s="12" t="s">
        <v>71</v>
      </c>
      <c r="F506" s="28" t="s">
        <v>36</v>
      </c>
      <c r="G506" s="15">
        <v>4</v>
      </c>
      <c r="H506" s="15">
        <v>150</v>
      </c>
      <c r="I506" s="15">
        <v>280</v>
      </c>
    </row>
    <row r="507" ht="36">
      <c r="A507" s="26" t="s">
        <v>970</v>
      </c>
      <c r="B507" s="27" t="s">
        <v>971</v>
      </c>
      <c r="C507" s="23" t="s">
        <v>803</v>
      </c>
      <c r="D507" s="25" t="s">
        <v>70</v>
      </c>
      <c r="E507" s="12" t="s">
        <v>71</v>
      </c>
      <c r="F507" s="28" t="s">
        <v>36</v>
      </c>
      <c r="G507" s="15">
        <v>4</v>
      </c>
      <c r="H507" s="15">
        <v>398</v>
      </c>
      <c r="I507" s="15">
        <v>465</v>
      </c>
    </row>
    <row r="508" ht="36">
      <c r="A508" s="26" t="s">
        <v>972</v>
      </c>
      <c r="B508" s="27" t="s">
        <v>973</v>
      </c>
      <c r="C508" s="23" t="s">
        <v>803</v>
      </c>
      <c r="D508" s="25" t="s">
        <v>70</v>
      </c>
      <c r="E508" s="12" t="s">
        <v>71</v>
      </c>
      <c r="F508" s="28" t="s">
        <v>36</v>
      </c>
      <c r="G508" s="15">
        <v>4</v>
      </c>
      <c r="H508" s="16">
        <v>200</v>
      </c>
      <c r="I508" s="15">
        <v>285</v>
      </c>
    </row>
    <row r="509">
      <c r="A509" s="10"/>
      <c r="B509" s="11" t="s">
        <v>974</v>
      </c>
      <c r="C509" s="30"/>
      <c r="D509" s="31"/>
      <c r="E509" s="32"/>
      <c r="F509" s="33"/>
      <c r="G509" s="33"/>
      <c r="H509" s="33"/>
      <c r="I509" s="33"/>
    </row>
    <row r="510" ht="36">
      <c r="A510" s="26" t="s">
        <v>975</v>
      </c>
      <c r="B510" s="27" t="s">
        <v>976</v>
      </c>
      <c r="C510" s="23" t="s">
        <v>803</v>
      </c>
      <c r="D510" s="25" t="s">
        <v>70</v>
      </c>
      <c r="E510" s="12" t="s">
        <v>71</v>
      </c>
      <c r="F510" s="28" t="s">
        <v>36</v>
      </c>
      <c r="G510" s="15">
        <v>4</v>
      </c>
      <c r="H510" s="15">
        <v>175</v>
      </c>
      <c r="I510" s="15">
        <v>465</v>
      </c>
    </row>
    <row r="511" ht="36">
      <c r="A511" s="26" t="s">
        <v>977</v>
      </c>
      <c r="B511" s="27" t="s">
        <v>978</v>
      </c>
      <c r="C511" s="23" t="s">
        <v>803</v>
      </c>
      <c r="D511" s="25" t="s">
        <v>70</v>
      </c>
      <c r="E511" s="12" t="s">
        <v>71</v>
      </c>
      <c r="F511" s="28" t="s">
        <v>36</v>
      </c>
      <c r="G511" s="15">
        <v>4</v>
      </c>
      <c r="H511" s="15">
        <v>181</v>
      </c>
      <c r="I511" s="15">
        <v>395</v>
      </c>
    </row>
    <row r="512" ht="36">
      <c r="A512" s="26" t="s">
        <v>979</v>
      </c>
      <c r="B512" s="27" t="s">
        <v>980</v>
      </c>
      <c r="C512" s="23" t="s">
        <v>803</v>
      </c>
      <c r="D512" s="25" t="s">
        <v>70</v>
      </c>
      <c r="E512" s="12" t="s">
        <v>71</v>
      </c>
      <c r="F512" s="28" t="s">
        <v>33</v>
      </c>
      <c r="G512" s="15">
        <v>4</v>
      </c>
      <c r="H512" s="15">
        <v>265</v>
      </c>
      <c r="I512" s="15">
        <v>495</v>
      </c>
    </row>
    <row r="513" ht="36">
      <c r="A513" s="26" t="s">
        <v>981</v>
      </c>
      <c r="B513" s="27" t="s">
        <v>982</v>
      </c>
      <c r="C513" s="23" t="s">
        <v>803</v>
      </c>
      <c r="D513" s="25" t="s">
        <v>70</v>
      </c>
      <c r="E513" s="12" t="s">
        <v>71</v>
      </c>
      <c r="F513" s="28" t="s">
        <v>36</v>
      </c>
      <c r="G513" s="15">
        <v>4</v>
      </c>
      <c r="H513" s="15">
        <v>415</v>
      </c>
      <c r="I513" s="15">
        <v>545</v>
      </c>
    </row>
    <row r="514" ht="36">
      <c r="A514" s="26" t="s">
        <v>983</v>
      </c>
      <c r="B514" s="27" t="s">
        <v>984</v>
      </c>
      <c r="C514" s="23" t="s">
        <v>803</v>
      </c>
      <c r="D514" s="25" t="s">
        <v>70</v>
      </c>
      <c r="E514" s="12" t="s">
        <v>71</v>
      </c>
      <c r="F514" s="28" t="s">
        <v>36</v>
      </c>
      <c r="G514" s="15">
        <v>4</v>
      </c>
      <c r="H514" s="15">
        <v>196</v>
      </c>
      <c r="I514" s="15">
        <v>495</v>
      </c>
    </row>
    <row r="515">
      <c r="A515" s="10"/>
      <c r="B515" s="11" t="s">
        <v>985</v>
      </c>
      <c r="C515" s="30"/>
      <c r="D515" s="31"/>
      <c r="E515" s="32"/>
      <c r="F515" s="33"/>
      <c r="G515" s="33"/>
      <c r="H515" s="33"/>
      <c r="I515" s="33"/>
    </row>
    <row r="516" ht="36">
      <c r="A516" s="26" t="s">
        <v>986</v>
      </c>
      <c r="B516" s="27" t="s">
        <v>987</v>
      </c>
      <c r="C516" s="23" t="s">
        <v>803</v>
      </c>
      <c r="D516" s="25" t="s">
        <v>70</v>
      </c>
      <c r="E516" s="12" t="s">
        <v>71</v>
      </c>
      <c r="F516" s="28" t="s">
        <v>36</v>
      </c>
      <c r="G516" s="15">
        <v>4</v>
      </c>
      <c r="H516" s="15">
        <v>144</v>
      </c>
      <c r="I516" s="15">
        <v>450</v>
      </c>
    </row>
    <row r="517" ht="36">
      <c r="A517" s="26" t="s">
        <v>988</v>
      </c>
      <c r="B517" s="27" t="s">
        <v>989</v>
      </c>
      <c r="C517" s="23" t="s">
        <v>803</v>
      </c>
      <c r="D517" s="25" t="s">
        <v>70</v>
      </c>
      <c r="E517" s="12" t="s">
        <v>71</v>
      </c>
      <c r="F517" s="28" t="s">
        <v>36</v>
      </c>
      <c r="G517" s="15">
        <v>4</v>
      </c>
      <c r="H517" s="15">
        <v>144</v>
      </c>
      <c r="I517" s="15">
        <v>360</v>
      </c>
    </row>
    <row r="518">
      <c r="A518" s="10"/>
      <c r="B518" s="11" t="s">
        <v>990</v>
      </c>
      <c r="C518" s="30"/>
      <c r="D518" s="31"/>
      <c r="E518" s="32"/>
      <c r="F518" s="33"/>
      <c r="G518" s="33"/>
      <c r="H518" s="33"/>
      <c r="I518" s="33"/>
    </row>
    <row r="519" ht="36">
      <c r="A519" s="26" t="s">
        <v>991</v>
      </c>
      <c r="B519" s="27" t="s">
        <v>992</v>
      </c>
      <c r="C519" s="23" t="s">
        <v>803</v>
      </c>
      <c r="D519" s="25" t="s">
        <v>70</v>
      </c>
      <c r="E519" s="12" t="s">
        <v>71</v>
      </c>
      <c r="F519" s="28" t="s">
        <v>36</v>
      </c>
      <c r="G519" s="15">
        <v>4</v>
      </c>
      <c r="H519" s="15">
        <v>158</v>
      </c>
      <c r="I519" s="15">
        <v>395</v>
      </c>
    </row>
    <row r="520">
      <c r="A520" s="10"/>
      <c r="B520" s="11" t="s">
        <v>993</v>
      </c>
      <c r="C520" s="30" t="s">
        <v>994</v>
      </c>
      <c r="D520" s="31"/>
      <c r="E520" s="32"/>
      <c r="F520" s="33"/>
      <c r="G520" s="33"/>
      <c r="H520" s="33"/>
      <c r="I520" s="33"/>
    </row>
    <row r="521">
      <c r="A521" s="26" t="s">
        <v>995</v>
      </c>
      <c r="B521" s="27" t="s">
        <v>996</v>
      </c>
      <c r="C521" s="23" t="s">
        <v>803</v>
      </c>
      <c r="D521" s="25" t="s">
        <v>70</v>
      </c>
      <c r="E521" s="12" t="s">
        <v>71</v>
      </c>
      <c r="F521" s="28" t="s">
        <v>36</v>
      </c>
      <c r="G521" s="15">
        <v>4</v>
      </c>
      <c r="H521" s="15">
        <v>302</v>
      </c>
      <c r="I521" s="15">
        <v>705</v>
      </c>
    </row>
    <row r="522">
      <c r="A522" s="26" t="s">
        <v>997</v>
      </c>
      <c r="B522" s="27" t="s">
        <v>998</v>
      </c>
      <c r="C522" s="23" t="s">
        <v>803</v>
      </c>
      <c r="D522" s="25" t="s">
        <v>70</v>
      </c>
      <c r="E522" s="12" t="s">
        <v>71</v>
      </c>
      <c r="F522" s="28" t="s">
        <v>36</v>
      </c>
      <c r="G522" s="15">
        <v>4</v>
      </c>
      <c r="H522" s="15">
        <v>187</v>
      </c>
      <c r="I522" s="15">
        <v>510</v>
      </c>
    </row>
    <row r="523">
      <c r="A523" s="26" t="s">
        <v>999</v>
      </c>
      <c r="B523" s="27" t="s">
        <v>1000</v>
      </c>
      <c r="C523" s="23" t="s">
        <v>803</v>
      </c>
      <c r="D523" s="25" t="s">
        <v>70</v>
      </c>
      <c r="E523" s="12" t="s">
        <v>71</v>
      </c>
      <c r="F523" s="28" t="s">
        <v>36</v>
      </c>
      <c r="G523" s="15">
        <v>4</v>
      </c>
      <c r="H523" s="15">
        <v>300</v>
      </c>
      <c r="I523" s="15">
        <v>490</v>
      </c>
    </row>
    <row r="524">
      <c r="A524" s="32"/>
      <c r="B524" s="49" t="s">
        <v>1001</v>
      </c>
      <c r="C524" s="30"/>
      <c r="D524" s="31"/>
      <c r="E524" s="32"/>
      <c r="F524" s="81"/>
      <c r="G524" s="81"/>
      <c r="H524" s="81"/>
      <c r="I524" s="81"/>
    </row>
    <row r="525">
      <c r="A525" s="12" t="s">
        <v>1002</v>
      </c>
      <c r="B525" s="13" t="s">
        <v>1003</v>
      </c>
      <c r="C525" s="23" t="s">
        <v>803</v>
      </c>
      <c r="D525" s="25" t="s">
        <v>70</v>
      </c>
      <c r="E525" s="12" t="s">
        <v>71</v>
      </c>
      <c r="F525" s="15" t="s">
        <v>36</v>
      </c>
      <c r="G525" s="15">
        <v>9</v>
      </c>
      <c r="H525" s="15">
        <v>176</v>
      </c>
      <c r="I525" s="15">
        <v>595</v>
      </c>
    </row>
    <row r="526">
      <c r="A526" s="10"/>
      <c r="B526" s="11" t="s">
        <v>1004</v>
      </c>
      <c r="C526" s="30"/>
      <c r="D526" s="31"/>
      <c r="E526" s="32"/>
      <c r="F526" s="33"/>
      <c r="G526" s="33"/>
      <c r="H526" s="33"/>
      <c r="I526" s="33"/>
    </row>
    <row r="527" ht="36">
      <c r="A527" s="26" t="s">
        <v>1005</v>
      </c>
      <c r="B527" s="27" t="s">
        <v>1006</v>
      </c>
      <c r="C527" s="23" t="s">
        <v>803</v>
      </c>
      <c r="D527" s="25" t="s">
        <v>70</v>
      </c>
      <c r="E527" s="12" t="s">
        <v>71</v>
      </c>
      <c r="F527" s="28" t="s">
        <v>33</v>
      </c>
      <c r="G527" s="15">
        <v>5</v>
      </c>
      <c r="H527" s="15">
        <v>300</v>
      </c>
      <c r="I527" s="15">
        <v>435</v>
      </c>
    </row>
    <row r="528">
      <c r="A528" s="10"/>
      <c r="B528" s="11" t="s">
        <v>1007</v>
      </c>
      <c r="C528" s="30"/>
      <c r="D528" s="31"/>
      <c r="E528" s="32"/>
      <c r="F528" s="33"/>
      <c r="G528" s="33"/>
      <c r="H528" s="33"/>
      <c r="I528" s="33"/>
    </row>
    <row r="529" ht="36">
      <c r="A529" s="26" t="s">
        <v>1008</v>
      </c>
      <c r="B529" s="27" t="s">
        <v>1009</v>
      </c>
      <c r="C529" s="23" t="s">
        <v>803</v>
      </c>
      <c r="D529" s="25" t="s">
        <v>70</v>
      </c>
      <c r="E529" s="12" t="s">
        <v>71</v>
      </c>
      <c r="F529" s="28" t="s">
        <v>36</v>
      </c>
      <c r="G529" s="15">
        <v>9</v>
      </c>
      <c r="H529" s="15">
        <v>374</v>
      </c>
      <c r="I529" s="15">
        <v>920</v>
      </c>
    </row>
    <row r="530">
      <c r="A530" s="10"/>
      <c r="B530" s="11" t="s">
        <v>1010</v>
      </c>
      <c r="C530" s="30"/>
      <c r="D530" s="31"/>
      <c r="E530" s="32"/>
      <c r="F530" s="33"/>
      <c r="G530" s="33"/>
      <c r="H530" s="33"/>
      <c r="I530" s="33"/>
    </row>
    <row r="531">
      <c r="A531" s="26" t="s">
        <v>1011</v>
      </c>
      <c r="B531" s="27" t="s">
        <v>1012</v>
      </c>
      <c r="C531" s="23" t="s">
        <v>803</v>
      </c>
      <c r="D531" s="25" t="s">
        <v>70</v>
      </c>
      <c r="E531" s="12" t="s">
        <v>71</v>
      </c>
      <c r="F531" s="28" t="s">
        <v>36</v>
      </c>
      <c r="G531" s="15">
        <v>3</v>
      </c>
      <c r="H531" s="15">
        <v>166</v>
      </c>
      <c r="I531" s="15">
        <v>510</v>
      </c>
    </row>
    <row r="532">
      <c r="A532" s="26" t="s">
        <v>1013</v>
      </c>
      <c r="B532" s="27" t="s">
        <v>1014</v>
      </c>
      <c r="C532" s="23" t="s">
        <v>803</v>
      </c>
      <c r="D532" s="25" t="s">
        <v>70</v>
      </c>
      <c r="E532" s="12" t="s">
        <v>71</v>
      </c>
      <c r="F532" s="28" t="s">
        <v>33</v>
      </c>
      <c r="G532" s="15">
        <v>3</v>
      </c>
      <c r="H532" s="15">
        <v>168</v>
      </c>
      <c r="I532" s="15">
        <v>510</v>
      </c>
    </row>
    <row r="533" ht="36">
      <c r="A533" s="10"/>
      <c r="B533" s="11" t="s">
        <v>1015</v>
      </c>
      <c r="C533" s="30"/>
      <c r="D533" s="31"/>
      <c r="E533" s="32"/>
      <c r="F533" s="33"/>
      <c r="G533" s="33"/>
      <c r="H533" s="33"/>
      <c r="I533" s="33"/>
    </row>
    <row r="534">
      <c r="A534" s="17" t="s">
        <v>1016</v>
      </c>
      <c r="B534" s="13" t="s">
        <v>1017</v>
      </c>
      <c r="C534" s="23" t="s">
        <v>803</v>
      </c>
      <c r="D534" s="25" t="s">
        <v>70</v>
      </c>
      <c r="E534" s="12" t="s">
        <v>71</v>
      </c>
      <c r="F534" s="15" t="s">
        <v>33</v>
      </c>
      <c r="G534" s="15">
        <v>5</v>
      </c>
      <c r="H534" s="15">
        <v>220</v>
      </c>
      <c r="I534" s="15">
        <v>330</v>
      </c>
    </row>
    <row r="535">
      <c r="A535" s="17" t="s">
        <v>1018</v>
      </c>
      <c r="B535" s="13" t="s">
        <v>1019</v>
      </c>
      <c r="C535" s="23" t="s">
        <v>803</v>
      </c>
      <c r="D535" s="25" t="s">
        <v>70</v>
      </c>
      <c r="E535" s="12" t="s">
        <v>71</v>
      </c>
      <c r="F535" s="15" t="s">
        <v>16</v>
      </c>
      <c r="G535" s="15">
        <v>5</v>
      </c>
      <c r="H535" s="15">
        <v>220</v>
      </c>
      <c r="I535" s="15">
        <v>330</v>
      </c>
    </row>
    <row r="536">
      <c r="A536" s="10"/>
      <c r="B536" s="11" t="s">
        <v>1020</v>
      </c>
      <c r="C536" s="30"/>
      <c r="D536" s="31"/>
      <c r="E536" s="32"/>
      <c r="F536" s="33"/>
      <c r="G536" s="33"/>
      <c r="H536" s="33"/>
      <c r="I536" s="33"/>
    </row>
    <row r="537" ht="36">
      <c r="A537" s="26" t="s">
        <v>1021</v>
      </c>
      <c r="B537" s="27" t="s">
        <v>1022</v>
      </c>
      <c r="C537" s="23" t="s">
        <v>803</v>
      </c>
      <c r="D537" s="25" t="s">
        <v>70</v>
      </c>
      <c r="E537" s="12" t="s">
        <v>71</v>
      </c>
      <c r="F537" s="28" t="s">
        <v>33</v>
      </c>
      <c r="G537" s="15">
        <v>4</v>
      </c>
      <c r="H537" s="15">
        <v>220</v>
      </c>
      <c r="I537" s="15">
        <v>455</v>
      </c>
    </row>
    <row r="538" ht="36">
      <c r="A538" s="26" t="s">
        <v>1023</v>
      </c>
      <c r="B538" s="27" t="s">
        <v>1024</v>
      </c>
      <c r="C538" s="23" t="s">
        <v>803</v>
      </c>
      <c r="D538" s="25" t="s">
        <v>70</v>
      </c>
      <c r="E538" s="12" t="s">
        <v>71</v>
      </c>
      <c r="F538" s="28" t="s">
        <v>36</v>
      </c>
      <c r="G538" s="15">
        <v>4</v>
      </c>
      <c r="H538" s="15">
        <v>220</v>
      </c>
      <c r="I538" s="15">
        <v>455</v>
      </c>
    </row>
    <row r="539" ht="36">
      <c r="A539" s="26" t="s">
        <v>1025</v>
      </c>
      <c r="B539" s="27" t="s">
        <v>1026</v>
      </c>
      <c r="C539" s="23" t="s">
        <v>803</v>
      </c>
      <c r="D539" s="25" t="s">
        <v>70</v>
      </c>
      <c r="E539" s="12" t="s">
        <v>71</v>
      </c>
      <c r="F539" s="28" t="s">
        <v>33</v>
      </c>
      <c r="G539" s="15">
        <v>4</v>
      </c>
      <c r="H539" s="15">
        <v>1150</v>
      </c>
      <c r="I539" s="15">
        <v>2285</v>
      </c>
    </row>
    <row r="540" ht="36">
      <c r="A540" s="26" t="s">
        <v>1027</v>
      </c>
      <c r="B540" s="27" t="s">
        <v>1028</v>
      </c>
      <c r="C540" s="23" t="s">
        <v>803</v>
      </c>
      <c r="D540" s="25" t="s">
        <v>70</v>
      </c>
      <c r="E540" s="12" t="s">
        <v>71</v>
      </c>
      <c r="F540" s="28" t="s">
        <v>33</v>
      </c>
      <c r="G540" s="15">
        <v>4</v>
      </c>
      <c r="H540" s="15">
        <v>1406</v>
      </c>
      <c r="I540" s="15">
        <v>2285</v>
      </c>
    </row>
    <row r="541">
      <c r="A541" s="10"/>
      <c r="B541" s="11" t="s">
        <v>1029</v>
      </c>
      <c r="C541" s="30"/>
      <c r="D541" s="31"/>
      <c r="E541" s="32"/>
      <c r="F541" s="33"/>
      <c r="G541" s="33"/>
      <c r="H541" s="33"/>
      <c r="I541" s="33"/>
    </row>
    <row r="542" ht="36">
      <c r="A542" s="26" t="s">
        <v>1030</v>
      </c>
      <c r="B542" s="22" t="s">
        <v>1031</v>
      </c>
      <c r="C542" s="23" t="s">
        <v>803</v>
      </c>
      <c r="D542" s="25" t="s">
        <v>70</v>
      </c>
      <c r="E542" s="12" t="s">
        <v>71</v>
      </c>
      <c r="F542" s="28" t="s">
        <v>33</v>
      </c>
      <c r="G542" s="15">
        <v>4</v>
      </c>
      <c r="H542" s="15">
        <v>162</v>
      </c>
      <c r="I542" s="15">
        <v>525</v>
      </c>
    </row>
    <row r="543" ht="36">
      <c r="A543" s="26" t="s">
        <v>1032</v>
      </c>
      <c r="B543" s="27" t="s">
        <v>1033</v>
      </c>
      <c r="C543" s="23" t="s">
        <v>803</v>
      </c>
      <c r="D543" s="25" t="s">
        <v>70</v>
      </c>
      <c r="E543" s="12" t="s">
        <v>71</v>
      </c>
      <c r="F543" s="28" t="s">
        <v>36</v>
      </c>
      <c r="G543" s="15">
        <v>4</v>
      </c>
      <c r="H543" s="15">
        <v>250</v>
      </c>
      <c r="I543" s="15">
        <v>360</v>
      </c>
    </row>
    <row r="544">
      <c r="A544" s="64" t="s">
        <v>1034</v>
      </c>
      <c r="B544" s="61" t="s">
        <v>1035</v>
      </c>
      <c r="C544" s="55" t="s">
        <v>803</v>
      </c>
      <c r="D544" s="37" t="s">
        <v>70</v>
      </c>
      <c r="E544" s="12" t="s">
        <v>71</v>
      </c>
      <c r="F544" s="62" t="s">
        <v>36</v>
      </c>
      <c r="G544" s="15">
        <v>9</v>
      </c>
      <c r="H544" s="15">
        <v>238</v>
      </c>
      <c r="I544" s="15">
        <v>375</v>
      </c>
    </row>
    <row r="545" ht="36">
      <c r="A545" s="26" t="s">
        <v>1036</v>
      </c>
      <c r="B545" s="27" t="s">
        <v>1037</v>
      </c>
      <c r="C545" s="23" t="s">
        <v>803</v>
      </c>
      <c r="D545" s="25" t="s">
        <v>70</v>
      </c>
      <c r="E545" s="12" t="s">
        <v>71</v>
      </c>
      <c r="F545" s="28" t="s">
        <v>36</v>
      </c>
      <c r="G545" s="15">
        <v>4</v>
      </c>
      <c r="H545" s="15">
        <v>250</v>
      </c>
      <c r="I545" s="15">
        <v>390</v>
      </c>
    </row>
    <row r="546">
      <c r="A546" s="26" t="s">
        <v>1038</v>
      </c>
      <c r="B546" s="27" t="s">
        <v>1039</v>
      </c>
      <c r="C546" s="23" t="s">
        <v>803</v>
      </c>
      <c r="D546" s="25" t="s">
        <v>70</v>
      </c>
      <c r="E546" s="12" t="s">
        <v>71</v>
      </c>
      <c r="F546" s="28" t="s">
        <v>36</v>
      </c>
      <c r="G546" s="15">
        <v>4</v>
      </c>
      <c r="H546" s="15">
        <v>250</v>
      </c>
      <c r="I546" s="15">
        <v>375</v>
      </c>
    </row>
    <row r="547" ht="36">
      <c r="A547" s="26" t="s">
        <v>1040</v>
      </c>
      <c r="B547" s="27" t="s">
        <v>1041</v>
      </c>
      <c r="C547" s="23" t="s">
        <v>803</v>
      </c>
      <c r="D547" s="25" t="s">
        <v>70</v>
      </c>
      <c r="E547" s="12" t="s">
        <v>71</v>
      </c>
      <c r="F547" s="28" t="s">
        <v>36</v>
      </c>
      <c r="G547" s="15">
        <v>4</v>
      </c>
      <c r="H547" s="15">
        <v>250</v>
      </c>
      <c r="I547" s="15">
        <v>440</v>
      </c>
    </row>
    <row r="548" ht="36">
      <c r="A548" s="17" t="s">
        <v>1042</v>
      </c>
      <c r="B548" s="13" t="s">
        <v>1043</v>
      </c>
      <c r="C548" s="23" t="s">
        <v>803</v>
      </c>
      <c r="D548" s="25" t="s">
        <v>70</v>
      </c>
      <c r="E548" s="12" t="s">
        <v>71</v>
      </c>
      <c r="F548" s="28" t="s">
        <v>33</v>
      </c>
      <c r="G548" s="15">
        <v>9</v>
      </c>
      <c r="H548" s="15">
        <v>384</v>
      </c>
      <c r="I548" s="15">
        <v>1045</v>
      </c>
    </row>
    <row r="549" ht="36">
      <c r="A549" s="26" t="s">
        <v>1044</v>
      </c>
      <c r="B549" s="27" t="s">
        <v>1045</v>
      </c>
      <c r="C549" s="23" t="s">
        <v>803</v>
      </c>
      <c r="D549" s="25" t="s">
        <v>70</v>
      </c>
      <c r="E549" s="12" t="s">
        <v>71</v>
      </c>
      <c r="F549" s="28" t="s">
        <v>33</v>
      </c>
      <c r="G549" s="15">
        <v>9</v>
      </c>
      <c r="H549" s="15">
        <v>400</v>
      </c>
      <c r="I549" s="15">
        <v>1115</v>
      </c>
    </row>
    <row r="550" ht="36">
      <c r="A550" s="26" t="s">
        <v>1046</v>
      </c>
      <c r="B550" s="27" t="s">
        <v>1047</v>
      </c>
      <c r="C550" s="23" t="s">
        <v>803</v>
      </c>
      <c r="D550" s="25" t="s">
        <v>70</v>
      </c>
      <c r="E550" s="12" t="s">
        <v>71</v>
      </c>
      <c r="F550" s="28" t="s">
        <v>36</v>
      </c>
      <c r="G550" s="15">
        <v>9</v>
      </c>
      <c r="H550" s="15">
        <v>300</v>
      </c>
      <c r="I550" s="15">
        <v>1070</v>
      </c>
    </row>
    <row r="551" ht="36">
      <c r="A551" s="26" t="s">
        <v>1048</v>
      </c>
      <c r="B551" s="27" t="s">
        <v>1049</v>
      </c>
      <c r="C551" s="23" t="s">
        <v>803</v>
      </c>
      <c r="D551" s="25" t="s">
        <v>70</v>
      </c>
      <c r="E551" s="12" t="s">
        <v>71</v>
      </c>
      <c r="F551" s="28" t="s">
        <v>36</v>
      </c>
      <c r="G551" s="15">
        <v>9</v>
      </c>
      <c r="H551" s="15">
        <v>438</v>
      </c>
      <c r="I551" s="15">
        <v>715</v>
      </c>
    </row>
    <row r="552" ht="36">
      <c r="A552" s="22" t="s">
        <v>1050</v>
      </c>
      <c r="B552" s="22" t="s">
        <v>1051</v>
      </c>
      <c r="C552" s="23" t="s">
        <v>803</v>
      </c>
      <c r="D552" s="25" t="s">
        <v>70</v>
      </c>
      <c r="E552" s="12" t="s">
        <v>71</v>
      </c>
      <c r="F552" s="28" t="s">
        <v>36</v>
      </c>
      <c r="G552" s="15">
        <v>4</v>
      </c>
      <c r="H552" s="15">
        <v>250</v>
      </c>
      <c r="I552" s="15">
        <v>660</v>
      </c>
    </row>
    <row r="553" ht="36">
      <c r="A553" s="83" t="s">
        <v>1052</v>
      </c>
      <c r="B553" s="83" t="s">
        <v>1053</v>
      </c>
      <c r="C553" s="55" t="s">
        <v>803</v>
      </c>
      <c r="D553" s="37" t="s">
        <v>70</v>
      </c>
      <c r="E553" s="12" t="s">
        <v>71</v>
      </c>
      <c r="F553" s="62" t="s">
        <v>36</v>
      </c>
      <c r="G553" s="15">
        <v>9</v>
      </c>
      <c r="H553" s="15">
        <v>303</v>
      </c>
      <c r="I553" s="15">
        <v>405</v>
      </c>
    </row>
    <row r="554">
      <c r="A554" s="10"/>
      <c r="B554" s="11" t="s">
        <v>1054</v>
      </c>
      <c r="C554" s="30"/>
      <c r="D554" s="31"/>
      <c r="E554" s="32"/>
      <c r="F554" s="33"/>
      <c r="G554" s="33"/>
      <c r="H554" s="33"/>
      <c r="I554" s="33"/>
    </row>
    <row r="555" ht="36">
      <c r="A555" s="26" t="s">
        <v>1055</v>
      </c>
      <c r="B555" s="27" t="s">
        <v>1056</v>
      </c>
      <c r="C555" s="23" t="s">
        <v>803</v>
      </c>
      <c r="D555" s="25" t="s">
        <v>70</v>
      </c>
      <c r="E555" s="12" t="s">
        <v>71</v>
      </c>
      <c r="F555" s="28" t="s">
        <v>36</v>
      </c>
      <c r="G555" s="15">
        <v>4</v>
      </c>
      <c r="H555" s="15">
        <v>250</v>
      </c>
      <c r="I555" s="15">
        <v>460</v>
      </c>
    </row>
    <row r="556">
      <c r="A556" s="26" t="s">
        <v>1057</v>
      </c>
      <c r="B556" s="27" t="s">
        <v>1058</v>
      </c>
      <c r="C556" s="23" t="s">
        <v>803</v>
      </c>
      <c r="D556" s="25" t="s">
        <v>70</v>
      </c>
      <c r="E556" s="12" t="s">
        <v>71</v>
      </c>
      <c r="F556" s="28" t="s">
        <v>36</v>
      </c>
      <c r="G556" s="15">
        <v>4</v>
      </c>
      <c r="H556" s="15">
        <v>180</v>
      </c>
      <c r="I556" s="15">
        <v>525</v>
      </c>
    </row>
    <row r="557">
      <c r="A557" s="10"/>
      <c r="B557" s="11" t="s">
        <v>1059</v>
      </c>
      <c r="C557" s="30"/>
      <c r="D557" s="31"/>
      <c r="E557" s="32"/>
      <c r="F557" s="33"/>
      <c r="G557" s="33"/>
      <c r="H557" s="33"/>
      <c r="I557" s="33"/>
    </row>
    <row r="558" ht="36">
      <c r="A558" s="26" t="s">
        <v>1060</v>
      </c>
      <c r="B558" s="27" t="s">
        <v>1061</v>
      </c>
      <c r="C558" s="23" t="s">
        <v>803</v>
      </c>
      <c r="D558" s="25" t="s">
        <v>70</v>
      </c>
      <c r="E558" s="12" t="s">
        <v>71</v>
      </c>
      <c r="F558" s="28" t="s">
        <v>33</v>
      </c>
      <c r="G558" s="15">
        <v>9</v>
      </c>
      <c r="H558" s="15">
        <v>371</v>
      </c>
      <c r="I558" s="15">
        <v>820</v>
      </c>
    </row>
    <row r="559">
      <c r="A559" s="10"/>
      <c r="B559" s="11" t="s">
        <v>1062</v>
      </c>
      <c r="C559" s="30"/>
      <c r="D559" s="31"/>
      <c r="E559" s="32"/>
      <c r="F559" s="33"/>
      <c r="G559" s="33"/>
      <c r="H559" s="33"/>
      <c r="I559" s="33"/>
    </row>
    <row r="560" ht="36">
      <c r="A560" s="26" t="s">
        <v>1063</v>
      </c>
      <c r="B560" s="27" t="s">
        <v>1064</v>
      </c>
      <c r="C560" s="23" t="s">
        <v>803</v>
      </c>
      <c r="D560" s="25" t="s">
        <v>70</v>
      </c>
      <c r="E560" s="12" t="s">
        <v>71</v>
      </c>
      <c r="F560" s="28" t="s">
        <v>36</v>
      </c>
      <c r="G560" s="15">
        <v>9</v>
      </c>
      <c r="H560" s="15">
        <v>380</v>
      </c>
      <c r="I560" s="15">
        <v>875</v>
      </c>
    </row>
    <row r="561">
      <c r="A561" s="10"/>
      <c r="B561" s="11" t="s">
        <v>1065</v>
      </c>
      <c r="C561" s="30"/>
      <c r="D561" s="31"/>
      <c r="E561" s="32"/>
      <c r="F561" s="33"/>
      <c r="G561" s="33"/>
      <c r="H561" s="33"/>
      <c r="I561" s="33"/>
    </row>
    <row r="562" ht="36">
      <c r="A562" s="26" t="s">
        <v>1066</v>
      </c>
      <c r="B562" s="27" t="s">
        <v>1067</v>
      </c>
      <c r="C562" s="23" t="s">
        <v>803</v>
      </c>
      <c r="D562" s="25" t="s">
        <v>70</v>
      </c>
      <c r="E562" s="12" t="s">
        <v>71</v>
      </c>
      <c r="F562" s="28" t="s">
        <v>33</v>
      </c>
      <c r="G562" s="15">
        <v>9</v>
      </c>
      <c r="H562" s="15">
        <v>463</v>
      </c>
      <c r="I562" s="15">
        <v>760</v>
      </c>
    </row>
    <row r="563" ht="36">
      <c r="A563" s="26" t="s">
        <v>1068</v>
      </c>
      <c r="B563" s="27" t="s">
        <v>1069</v>
      </c>
      <c r="C563" s="23" t="s">
        <v>803</v>
      </c>
      <c r="D563" s="25" t="s">
        <v>70</v>
      </c>
      <c r="E563" s="12" t="s">
        <v>71</v>
      </c>
      <c r="F563" s="28" t="s">
        <v>36</v>
      </c>
      <c r="G563" s="15">
        <v>9</v>
      </c>
      <c r="H563" s="15">
        <v>316</v>
      </c>
      <c r="I563" s="15">
        <v>760</v>
      </c>
    </row>
    <row r="564" ht="36">
      <c r="A564" s="26" t="s">
        <v>1070</v>
      </c>
      <c r="B564" s="27" t="s">
        <v>1071</v>
      </c>
      <c r="C564" s="23" t="s">
        <v>803</v>
      </c>
      <c r="D564" s="25" t="s">
        <v>70</v>
      </c>
      <c r="E564" s="12" t="s">
        <v>71</v>
      </c>
      <c r="F564" s="28" t="s">
        <v>16</v>
      </c>
      <c r="G564" s="15">
        <v>2</v>
      </c>
      <c r="H564" s="15">
        <v>158</v>
      </c>
      <c r="I564" s="15">
        <v>410</v>
      </c>
    </row>
    <row r="565">
      <c r="A565" s="10"/>
      <c r="B565" s="11" t="s">
        <v>1072</v>
      </c>
      <c r="C565" s="30"/>
      <c r="D565" s="31"/>
      <c r="E565" s="32"/>
      <c r="F565" s="33"/>
      <c r="G565" s="33"/>
      <c r="H565" s="33"/>
      <c r="I565" s="33"/>
    </row>
    <row r="566" ht="36">
      <c r="A566" s="26" t="s">
        <v>1073</v>
      </c>
      <c r="B566" s="27" t="s">
        <v>1074</v>
      </c>
      <c r="C566" s="23" t="s">
        <v>803</v>
      </c>
      <c r="D566" s="25" t="s">
        <v>70</v>
      </c>
      <c r="E566" s="12" t="s">
        <v>71</v>
      </c>
      <c r="F566" s="28" t="s">
        <v>36</v>
      </c>
      <c r="G566" s="15">
        <v>3</v>
      </c>
      <c r="H566" s="15">
        <v>719</v>
      </c>
      <c r="I566" s="15">
        <v>1075</v>
      </c>
    </row>
    <row r="567">
      <c r="A567" s="10"/>
      <c r="B567" s="11" t="s">
        <v>1075</v>
      </c>
      <c r="C567" s="30"/>
      <c r="D567" s="31"/>
      <c r="E567" s="32"/>
      <c r="F567" s="33"/>
      <c r="G567" s="33"/>
      <c r="H567" s="33"/>
      <c r="I567" s="33"/>
    </row>
    <row r="568" ht="36">
      <c r="A568" s="26" t="s">
        <v>1076</v>
      </c>
      <c r="B568" s="27" t="s">
        <v>1077</v>
      </c>
      <c r="C568" s="23" t="s">
        <v>803</v>
      </c>
      <c r="D568" s="25" t="s">
        <v>70</v>
      </c>
      <c r="E568" s="12" t="s">
        <v>71</v>
      </c>
      <c r="F568" s="28" t="s">
        <v>36</v>
      </c>
      <c r="G568" s="15">
        <v>6</v>
      </c>
      <c r="H568" s="15">
        <v>430</v>
      </c>
      <c r="I568" s="15">
        <v>1620</v>
      </c>
    </row>
    <row r="569" ht="36">
      <c r="A569" s="26" t="s">
        <v>1078</v>
      </c>
      <c r="B569" s="27" t="s">
        <v>1079</v>
      </c>
      <c r="C569" s="23">
        <v>3</v>
      </c>
      <c r="D569" s="25" t="s">
        <v>70</v>
      </c>
      <c r="E569" s="12" t="s">
        <v>71</v>
      </c>
      <c r="F569" s="28" t="s">
        <v>33</v>
      </c>
      <c r="G569" s="15">
        <v>7</v>
      </c>
      <c r="H569" s="15">
        <v>380</v>
      </c>
      <c r="I569" s="15">
        <v>625</v>
      </c>
    </row>
    <row r="570">
      <c r="A570" s="10"/>
      <c r="B570" s="11" t="s">
        <v>1080</v>
      </c>
      <c r="C570" s="30"/>
      <c r="D570" s="31"/>
      <c r="E570" s="32"/>
      <c r="F570" s="33"/>
      <c r="G570" s="33"/>
      <c r="H570" s="33"/>
      <c r="I570" s="33"/>
    </row>
    <row r="571" ht="36">
      <c r="A571" s="26" t="s">
        <v>1081</v>
      </c>
      <c r="B571" s="27" t="s">
        <v>1082</v>
      </c>
      <c r="C571" s="23" t="s">
        <v>803</v>
      </c>
      <c r="D571" s="25" t="s">
        <v>70</v>
      </c>
      <c r="E571" s="12" t="s">
        <v>71</v>
      </c>
      <c r="F571" s="28" t="s">
        <v>36</v>
      </c>
      <c r="G571" s="15">
        <v>3</v>
      </c>
      <c r="H571" s="15">
        <v>525</v>
      </c>
      <c r="I571" s="15">
        <v>625</v>
      </c>
    </row>
    <row r="572">
      <c r="A572" s="10"/>
      <c r="B572" s="11" t="s">
        <v>1083</v>
      </c>
      <c r="C572" s="30"/>
      <c r="D572" s="31"/>
      <c r="E572" s="32"/>
      <c r="F572" s="33"/>
      <c r="G572" s="33"/>
      <c r="H572" s="33"/>
      <c r="I572" s="33"/>
    </row>
    <row r="573" ht="36">
      <c r="A573" s="26" t="s">
        <v>1084</v>
      </c>
      <c r="B573" s="27" t="s">
        <v>1085</v>
      </c>
      <c r="C573" s="23" t="s">
        <v>803</v>
      </c>
      <c r="D573" s="25" t="s">
        <v>70</v>
      </c>
      <c r="E573" s="12" t="s">
        <v>71</v>
      </c>
      <c r="F573" s="28" t="s">
        <v>36</v>
      </c>
      <c r="G573" s="15">
        <v>3</v>
      </c>
      <c r="H573" s="15">
        <v>320</v>
      </c>
      <c r="I573" s="15">
        <v>510</v>
      </c>
    </row>
    <row r="574">
      <c r="A574" s="10"/>
      <c r="B574" s="11" t="s">
        <v>1086</v>
      </c>
      <c r="C574" s="30"/>
      <c r="D574" s="31"/>
      <c r="E574" s="32"/>
      <c r="F574" s="33"/>
      <c r="G574" s="33"/>
      <c r="H574" s="33"/>
      <c r="I574" s="33"/>
    </row>
    <row r="575" ht="36">
      <c r="A575" s="12" t="s">
        <v>1087</v>
      </c>
      <c r="B575" s="13" t="s">
        <v>1088</v>
      </c>
      <c r="C575" s="23" t="s">
        <v>803</v>
      </c>
      <c r="D575" s="25" t="s">
        <v>70</v>
      </c>
      <c r="E575" s="12" t="s">
        <v>71</v>
      </c>
      <c r="F575" s="15" t="s">
        <v>33</v>
      </c>
      <c r="G575" s="15">
        <v>9</v>
      </c>
      <c r="H575" s="15">
        <v>400</v>
      </c>
      <c r="I575" s="15">
        <v>760</v>
      </c>
    </row>
    <row r="576">
      <c r="A576" s="31"/>
      <c r="B576" s="11" t="s">
        <v>1089</v>
      </c>
      <c r="C576" s="75"/>
      <c r="D576" s="31"/>
      <c r="E576" s="32"/>
      <c r="F576" s="50"/>
      <c r="G576" s="50"/>
      <c r="H576" s="50"/>
      <c r="I576" s="50"/>
    </row>
    <row r="577" ht="36">
      <c r="A577" s="26" t="s">
        <v>1090</v>
      </c>
      <c r="B577" s="27" t="s">
        <v>1091</v>
      </c>
      <c r="C577" s="23" t="s">
        <v>803</v>
      </c>
      <c r="D577" s="25" t="s">
        <v>70</v>
      </c>
      <c r="E577" s="12" t="s">
        <v>71</v>
      </c>
      <c r="F577" s="28" t="s">
        <v>33</v>
      </c>
      <c r="G577" s="15">
        <v>12</v>
      </c>
      <c r="H577" s="15">
        <v>797</v>
      </c>
      <c r="I577" s="15">
        <v>1440</v>
      </c>
    </row>
    <row r="578" ht="36">
      <c r="A578" s="31"/>
      <c r="B578" s="11" t="s">
        <v>1092</v>
      </c>
      <c r="C578" s="75"/>
      <c r="D578" s="31"/>
      <c r="E578" s="32"/>
      <c r="F578" s="50"/>
      <c r="G578" s="50"/>
      <c r="H578" s="50"/>
      <c r="I578" s="50"/>
    </row>
    <row r="579" ht="36">
      <c r="A579" s="51" t="s">
        <v>1093</v>
      </c>
      <c r="B579" s="52" t="s">
        <v>1094</v>
      </c>
      <c r="C579" s="47">
        <v>3</v>
      </c>
      <c r="D579" s="43" t="s">
        <v>70</v>
      </c>
      <c r="E579" s="44" t="s">
        <v>71</v>
      </c>
      <c r="F579" s="53" t="s">
        <v>33</v>
      </c>
      <c r="G579" s="45">
        <v>8</v>
      </c>
      <c r="H579" s="45">
        <v>1139</v>
      </c>
      <c r="I579" s="45">
        <v>1245</v>
      </c>
    </row>
    <row r="580" ht="36">
      <c r="A580" s="51" t="s">
        <v>1095</v>
      </c>
      <c r="B580" s="52" t="s">
        <v>1096</v>
      </c>
      <c r="C580" s="47">
        <v>3</v>
      </c>
      <c r="D580" s="43" t="s">
        <v>70</v>
      </c>
      <c r="E580" s="44" t="s">
        <v>71</v>
      </c>
      <c r="F580" s="53" t="s">
        <v>33</v>
      </c>
      <c r="G580" s="45">
        <v>8</v>
      </c>
      <c r="H580" s="45">
        <v>1139</v>
      </c>
      <c r="I580" s="45">
        <v>1245</v>
      </c>
    </row>
    <row r="581">
      <c r="A581" s="31"/>
      <c r="B581" s="11" t="s">
        <v>1097</v>
      </c>
      <c r="C581" s="75"/>
      <c r="D581" s="31"/>
      <c r="E581" s="32"/>
      <c r="F581" s="50"/>
      <c r="G581" s="50"/>
      <c r="H581" s="50"/>
      <c r="I581" s="50"/>
    </row>
    <row r="582" ht="134.09999999999999" customHeight="1">
      <c r="A582" s="26" t="s">
        <v>1098</v>
      </c>
      <c r="B582" s="27" t="s">
        <v>1099</v>
      </c>
      <c r="C582" s="23" t="s">
        <v>777</v>
      </c>
      <c r="D582" s="25" t="s">
        <v>70</v>
      </c>
      <c r="E582" s="12" t="s">
        <v>71</v>
      </c>
      <c r="F582" s="28" t="s">
        <v>36</v>
      </c>
      <c r="G582" s="15">
        <v>2</v>
      </c>
      <c r="H582" s="15">
        <v>261</v>
      </c>
      <c r="I582" s="15">
        <v>375</v>
      </c>
    </row>
    <row r="583" ht="131.09999999999999" customHeight="1">
      <c r="A583" s="26" t="s">
        <v>1100</v>
      </c>
      <c r="B583" s="27" t="s">
        <v>1101</v>
      </c>
      <c r="C583" s="23" t="s">
        <v>777</v>
      </c>
      <c r="D583" s="25" t="s">
        <v>70</v>
      </c>
      <c r="E583" s="12" t="s">
        <v>71</v>
      </c>
      <c r="F583" s="28" t="s">
        <v>36</v>
      </c>
      <c r="G583" s="15">
        <v>2</v>
      </c>
      <c r="H583" s="15">
        <v>320</v>
      </c>
      <c r="I583" s="15">
        <v>375</v>
      </c>
    </row>
    <row r="584" ht="129.94999999999999" customHeight="1">
      <c r="A584" s="26" t="s">
        <v>1102</v>
      </c>
      <c r="B584" s="27" t="s">
        <v>1103</v>
      </c>
      <c r="C584" s="23" t="s">
        <v>777</v>
      </c>
      <c r="D584" s="25" t="s">
        <v>70</v>
      </c>
      <c r="E584" s="12" t="s">
        <v>71</v>
      </c>
      <c r="F584" s="28" t="s">
        <v>36</v>
      </c>
      <c r="G584" s="15">
        <v>4</v>
      </c>
      <c r="H584" s="15">
        <v>320</v>
      </c>
      <c r="I584" s="15">
        <v>620</v>
      </c>
    </row>
    <row r="585" ht="36">
      <c r="A585" s="31"/>
      <c r="B585" s="11" t="s">
        <v>1104</v>
      </c>
      <c r="C585" s="75"/>
      <c r="D585" s="31"/>
      <c r="E585" s="32"/>
      <c r="F585" s="50"/>
      <c r="G585" s="50"/>
      <c r="H585" s="50"/>
      <c r="I585" s="50"/>
    </row>
    <row r="586" ht="288">
      <c r="A586" s="26" t="s">
        <v>1105</v>
      </c>
      <c r="B586" s="27" t="s">
        <v>1106</v>
      </c>
      <c r="C586" s="23" t="s">
        <v>777</v>
      </c>
      <c r="D586" s="25" t="s">
        <v>70</v>
      </c>
      <c r="E586" s="12" t="s">
        <v>71</v>
      </c>
      <c r="F586" s="28" t="s">
        <v>36</v>
      </c>
      <c r="G586" s="15">
        <v>2</v>
      </c>
      <c r="H586" s="15">
        <v>320</v>
      </c>
      <c r="I586" s="15">
        <v>420</v>
      </c>
    </row>
    <row r="587" ht="288">
      <c r="A587" s="26" t="s">
        <v>1107</v>
      </c>
      <c r="B587" s="27" t="s">
        <v>1108</v>
      </c>
      <c r="C587" s="23" t="s">
        <v>777</v>
      </c>
      <c r="D587" s="25" t="s">
        <v>70</v>
      </c>
      <c r="E587" s="12" t="s">
        <v>71</v>
      </c>
      <c r="F587" s="28" t="s">
        <v>36</v>
      </c>
      <c r="G587" s="15">
        <v>2</v>
      </c>
      <c r="H587" s="15">
        <v>320</v>
      </c>
      <c r="I587" s="15">
        <v>420</v>
      </c>
    </row>
    <row r="588" ht="288">
      <c r="A588" s="26" t="s">
        <v>1109</v>
      </c>
      <c r="B588" s="27" t="s">
        <v>1110</v>
      </c>
      <c r="C588" s="23" t="s">
        <v>777</v>
      </c>
      <c r="D588" s="25" t="s">
        <v>70</v>
      </c>
      <c r="E588" s="12" t="s">
        <v>71</v>
      </c>
      <c r="F588" s="28" t="s">
        <v>16</v>
      </c>
      <c r="G588" s="15">
        <v>2</v>
      </c>
      <c r="H588" s="15">
        <v>320</v>
      </c>
      <c r="I588" s="15">
        <v>420</v>
      </c>
    </row>
    <row r="589" ht="288">
      <c r="A589" s="26" t="s">
        <v>1111</v>
      </c>
      <c r="B589" s="27" t="s">
        <v>1112</v>
      </c>
      <c r="C589" s="23" t="s">
        <v>777</v>
      </c>
      <c r="D589" s="25" t="s">
        <v>70</v>
      </c>
      <c r="E589" s="12" t="s">
        <v>71</v>
      </c>
      <c r="F589" s="28" t="s">
        <v>16</v>
      </c>
      <c r="G589" s="15">
        <v>2</v>
      </c>
      <c r="H589" s="15">
        <v>500</v>
      </c>
      <c r="I589" s="15">
        <v>665</v>
      </c>
    </row>
    <row r="590" ht="36">
      <c r="A590" s="31"/>
      <c r="B590" s="11" t="s">
        <v>1113</v>
      </c>
      <c r="C590" s="75"/>
      <c r="D590" s="31"/>
      <c r="E590" s="32"/>
      <c r="F590" s="50"/>
      <c r="G590" s="50"/>
      <c r="H590" s="50"/>
      <c r="I590" s="50"/>
    </row>
    <row r="591" ht="288">
      <c r="A591" s="26" t="s">
        <v>1114</v>
      </c>
      <c r="B591" s="27" t="s">
        <v>1115</v>
      </c>
      <c r="C591" s="23" t="s">
        <v>777</v>
      </c>
      <c r="D591" s="25" t="s">
        <v>70</v>
      </c>
      <c r="E591" s="12" t="s">
        <v>1116</v>
      </c>
      <c r="F591" s="28" t="s">
        <v>33</v>
      </c>
      <c r="G591" s="28">
        <v>2</v>
      </c>
      <c r="H591" s="28">
        <v>1180</v>
      </c>
      <c r="I591" s="15">
        <v>1995</v>
      </c>
    </row>
    <row r="592">
      <c r="A592" s="6"/>
      <c r="B592" s="7" t="s">
        <v>1117</v>
      </c>
      <c r="C592" s="8"/>
      <c r="D592" s="19"/>
      <c r="E592" s="20"/>
      <c r="F592" s="9"/>
      <c r="G592" s="9"/>
      <c r="H592" s="9"/>
      <c r="I592" s="9"/>
    </row>
    <row r="593" ht="36">
      <c r="A593" s="17" t="s">
        <v>1118</v>
      </c>
      <c r="B593" s="13" t="s">
        <v>1119</v>
      </c>
      <c r="C593" s="14" t="s">
        <v>1120</v>
      </c>
      <c r="D593" s="12" t="s">
        <v>1121</v>
      </c>
      <c r="E593" s="12" t="s">
        <v>1122</v>
      </c>
      <c r="F593" s="15" t="s">
        <v>33</v>
      </c>
      <c r="G593" s="15">
        <v>3</v>
      </c>
      <c r="H593" s="15">
        <v>180</v>
      </c>
      <c r="I593" s="15">
        <v>340</v>
      </c>
    </row>
    <row r="594" ht="36">
      <c r="A594" s="17" t="s">
        <v>1123</v>
      </c>
      <c r="B594" s="13" t="s">
        <v>1124</v>
      </c>
      <c r="C594" s="14" t="s">
        <v>1120</v>
      </c>
      <c r="D594" s="12" t="s">
        <v>1125</v>
      </c>
      <c r="E594" s="12" t="s">
        <v>1122</v>
      </c>
      <c r="F594" s="15" t="s">
        <v>33</v>
      </c>
      <c r="G594" s="15">
        <v>3</v>
      </c>
      <c r="H594" s="15">
        <v>180</v>
      </c>
      <c r="I594" s="15">
        <v>330</v>
      </c>
    </row>
    <row r="595" ht="54">
      <c r="A595" s="17" t="s">
        <v>1126</v>
      </c>
      <c r="B595" s="13" t="s">
        <v>1127</v>
      </c>
      <c r="C595" s="14" t="s">
        <v>1120</v>
      </c>
      <c r="D595" s="12" t="s">
        <v>1128</v>
      </c>
      <c r="E595" s="12" t="s">
        <v>1122</v>
      </c>
      <c r="F595" s="15" t="s">
        <v>33</v>
      </c>
      <c r="G595" s="15">
        <v>3</v>
      </c>
      <c r="H595" s="15">
        <v>180</v>
      </c>
      <c r="I595" s="15">
        <v>330</v>
      </c>
    </row>
    <row r="596" ht="72">
      <c r="A596" s="26" t="s">
        <v>1129</v>
      </c>
      <c r="B596" s="27" t="s">
        <v>1130</v>
      </c>
      <c r="C596" s="14" t="s">
        <v>1120</v>
      </c>
      <c r="D596" s="21" t="s">
        <v>1131</v>
      </c>
      <c r="E596" s="12" t="s">
        <v>1122</v>
      </c>
      <c r="F596" s="28" t="s">
        <v>33</v>
      </c>
      <c r="G596" s="28">
        <v>3</v>
      </c>
      <c r="H596" s="28">
        <v>173</v>
      </c>
      <c r="I596" s="15">
        <v>390</v>
      </c>
    </row>
    <row r="597" ht="36">
      <c r="A597" s="17" t="s">
        <v>1132</v>
      </c>
      <c r="B597" s="13" t="s">
        <v>1133</v>
      </c>
      <c r="C597" s="14" t="s">
        <v>1120</v>
      </c>
      <c r="D597" s="12" t="s">
        <v>1134</v>
      </c>
      <c r="E597" s="12" t="s">
        <v>1135</v>
      </c>
      <c r="F597" s="15" t="s">
        <v>33</v>
      </c>
      <c r="G597" s="15">
        <v>3</v>
      </c>
      <c r="H597" s="15">
        <v>199</v>
      </c>
      <c r="I597" s="15">
        <v>450</v>
      </c>
    </row>
    <row r="598">
      <c r="A598" s="17" t="s">
        <v>1136</v>
      </c>
      <c r="B598" s="13" t="s">
        <v>1137</v>
      </c>
      <c r="C598" s="14" t="s">
        <v>1120</v>
      </c>
      <c r="D598" s="12" t="s">
        <v>1138</v>
      </c>
      <c r="E598" s="12" t="s">
        <v>1135</v>
      </c>
      <c r="F598" s="15" t="s">
        <v>33</v>
      </c>
      <c r="G598" s="15">
        <v>3</v>
      </c>
      <c r="H598" s="15">
        <v>199</v>
      </c>
      <c r="I598" s="15">
        <v>485</v>
      </c>
    </row>
    <row r="599" ht="36">
      <c r="A599" s="17" t="s">
        <v>1139</v>
      </c>
      <c r="B599" s="13" t="s">
        <v>1140</v>
      </c>
      <c r="C599" s="14" t="s">
        <v>1120</v>
      </c>
      <c r="D599" s="12" t="s">
        <v>1141</v>
      </c>
      <c r="E599" s="12" t="s">
        <v>1135</v>
      </c>
      <c r="F599" s="15" t="s">
        <v>33</v>
      </c>
      <c r="G599" s="15">
        <v>3</v>
      </c>
      <c r="H599" s="15">
        <v>199</v>
      </c>
      <c r="I599" s="15">
        <v>415</v>
      </c>
    </row>
    <row r="600" ht="36">
      <c r="A600" s="17" t="s">
        <v>1142</v>
      </c>
      <c r="B600" s="13" t="s">
        <v>1143</v>
      </c>
      <c r="C600" s="14" t="s">
        <v>1120</v>
      </c>
      <c r="D600" s="12" t="s">
        <v>1144</v>
      </c>
      <c r="E600" s="12" t="s">
        <v>1135</v>
      </c>
      <c r="F600" s="15" t="s">
        <v>33</v>
      </c>
      <c r="G600" s="15">
        <v>3</v>
      </c>
      <c r="H600" s="15">
        <v>199</v>
      </c>
      <c r="I600" s="15">
        <v>385</v>
      </c>
    </row>
    <row r="601" ht="36">
      <c r="A601" s="40" t="s">
        <v>1145</v>
      </c>
      <c r="B601" s="41" t="s">
        <v>1146</v>
      </c>
      <c r="C601" s="42" t="s">
        <v>1120</v>
      </c>
      <c r="D601" s="44" t="s">
        <v>1147</v>
      </c>
      <c r="E601" s="44" t="s">
        <v>1135</v>
      </c>
      <c r="F601" s="45" t="s">
        <v>33</v>
      </c>
      <c r="G601" s="45">
        <v>4</v>
      </c>
      <c r="H601" s="45">
        <v>332</v>
      </c>
      <c r="I601" s="45">
        <v>415</v>
      </c>
    </row>
    <row r="602" ht="36">
      <c r="A602" s="17" t="s">
        <v>1148</v>
      </c>
      <c r="B602" s="13" t="s">
        <v>1149</v>
      </c>
      <c r="C602" s="14" t="s">
        <v>1120</v>
      </c>
      <c r="D602" s="12" t="s">
        <v>1150</v>
      </c>
      <c r="E602" s="12" t="s">
        <v>1151</v>
      </c>
      <c r="F602" s="15" t="s">
        <v>33</v>
      </c>
      <c r="G602" s="15">
        <v>3</v>
      </c>
      <c r="H602" s="15">
        <v>168</v>
      </c>
      <c r="I602" s="15">
        <v>405</v>
      </c>
    </row>
    <row r="603" ht="90">
      <c r="A603" s="17" t="s">
        <v>1152</v>
      </c>
      <c r="B603" s="13" t="s">
        <v>1153</v>
      </c>
      <c r="C603" s="14" t="s">
        <v>1120</v>
      </c>
      <c r="D603" s="12" t="s">
        <v>1154</v>
      </c>
      <c r="E603" s="12" t="s">
        <v>1122</v>
      </c>
      <c r="F603" s="15" t="s">
        <v>33</v>
      </c>
      <c r="G603" s="15">
        <v>3</v>
      </c>
      <c r="H603" s="15">
        <v>168</v>
      </c>
      <c r="I603" s="15">
        <v>395</v>
      </c>
    </row>
    <row r="604" ht="90">
      <c r="A604" s="34" t="s">
        <v>1155</v>
      </c>
      <c r="B604" s="35" t="s">
        <v>1156</v>
      </c>
      <c r="C604" s="36" t="s">
        <v>1120</v>
      </c>
      <c r="D604" s="38" t="s">
        <v>1154</v>
      </c>
      <c r="E604" s="38" t="s">
        <v>1122</v>
      </c>
      <c r="F604" s="39" t="s">
        <v>33</v>
      </c>
      <c r="G604" s="15">
        <v>4</v>
      </c>
      <c r="H604" s="15">
        <v>172</v>
      </c>
      <c r="I604" s="15">
        <v>415</v>
      </c>
    </row>
    <row r="605" ht="54">
      <c r="A605" s="17" t="s">
        <v>1157</v>
      </c>
      <c r="B605" s="13" t="s">
        <v>1158</v>
      </c>
      <c r="C605" s="14" t="s">
        <v>1120</v>
      </c>
      <c r="D605" s="12" t="s">
        <v>1159</v>
      </c>
      <c r="E605" s="12" t="s">
        <v>1122</v>
      </c>
      <c r="F605" s="15" t="s">
        <v>33</v>
      </c>
      <c r="G605" s="15">
        <v>3</v>
      </c>
      <c r="H605" s="15">
        <v>199</v>
      </c>
      <c r="I605" s="15">
        <v>810</v>
      </c>
    </row>
    <row r="606" ht="36">
      <c r="A606" s="17" t="s">
        <v>1160</v>
      </c>
      <c r="B606" s="13" t="s">
        <v>1161</v>
      </c>
      <c r="C606" s="14" t="s">
        <v>1120</v>
      </c>
      <c r="D606" s="12" t="s">
        <v>1162</v>
      </c>
      <c r="E606" s="12" t="s">
        <v>1122</v>
      </c>
      <c r="F606" s="15" t="s">
        <v>33</v>
      </c>
      <c r="G606" s="15">
        <v>3</v>
      </c>
      <c r="H606" s="15">
        <v>199</v>
      </c>
      <c r="I606" s="15">
        <v>385</v>
      </c>
    </row>
    <row r="607" ht="54">
      <c r="A607" s="17" t="s">
        <v>1163</v>
      </c>
      <c r="B607" s="13" t="s">
        <v>1164</v>
      </c>
      <c r="C607" s="14" t="s">
        <v>1120</v>
      </c>
      <c r="D607" s="12" t="s">
        <v>1162</v>
      </c>
      <c r="E607" s="12" t="s">
        <v>1122</v>
      </c>
      <c r="F607" s="15" t="s">
        <v>33</v>
      </c>
      <c r="G607" s="15">
        <v>3</v>
      </c>
      <c r="H607" s="15">
        <v>199</v>
      </c>
      <c r="I607" s="15">
        <v>415</v>
      </c>
    </row>
    <row r="608" ht="36">
      <c r="A608" s="34" t="s">
        <v>1165</v>
      </c>
      <c r="B608" s="35" t="s">
        <v>1166</v>
      </c>
      <c r="C608" s="36" t="s">
        <v>1120</v>
      </c>
      <c r="D608" s="38" t="s">
        <v>1167</v>
      </c>
      <c r="E608" s="38" t="s">
        <v>1168</v>
      </c>
      <c r="F608" s="39" t="s">
        <v>33</v>
      </c>
      <c r="G608" s="15">
        <v>4</v>
      </c>
      <c r="H608" s="15">
        <v>206</v>
      </c>
      <c r="I608" s="15">
        <v>415</v>
      </c>
    </row>
    <row r="609" ht="54">
      <c r="A609" s="17" t="s">
        <v>1169</v>
      </c>
      <c r="B609" s="13" t="s">
        <v>1170</v>
      </c>
      <c r="C609" s="14" t="s">
        <v>1120</v>
      </c>
      <c r="D609" s="12" t="s">
        <v>1171</v>
      </c>
      <c r="E609" s="12" t="s">
        <v>1122</v>
      </c>
      <c r="F609" s="15" t="s">
        <v>33</v>
      </c>
      <c r="G609" s="15">
        <v>3</v>
      </c>
      <c r="H609" s="15">
        <v>199</v>
      </c>
      <c r="I609" s="15">
        <v>385</v>
      </c>
    </row>
    <row r="610" ht="36">
      <c r="A610" s="76" t="s">
        <v>1172</v>
      </c>
      <c r="B610" s="76" t="s">
        <v>1173</v>
      </c>
      <c r="C610" s="84">
        <v>4</v>
      </c>
      <c r="D610" s="76" t="s">
        <v>1174</v>
      </c>
      <c r="E610" s="76" t="s">
        <v>1122</v>
      </c>
      <c r="F610" s="84" t="s">
        <v>33</v>
      </c>
      <c r="G610" s="15">
        <v>4</v>
      </c>
      <c r="H610" s="15">
        <v>199</v>
      </c>
      <c r="I610" s="15">
        <v>395</v>
      </c>
    </row>
    <row r="611" ht="54">
      <c r="A611" s="17" t="s">
        <v>1175</v>
      </c>
      <c r="B611" s="13" t="s">
        <v>1176</v>
      </c>
      <c r="C611" s="14" t="s">
        <v>1120</v>
      </c>
      <c r="D611" s="12" t="s">
        <v>1177</v>
      </c>
      <c r="E611" s="12" t="s">
        <v>1122</v>
      </c>
      <c r="F611" s="15" t="s">
        <v>33</v>
      </c>
      <c r="G611" s="15">
        <v>3</v>
      </c>
      <c r="H611" s="15">
        <v>199</v>
      </c>
      <c r="I611" s="15">
        <v>395</v>
      </c>
    </row>
    <row r="612" ht="36">
      <c r="A612" s="17" t="s">
        <v>1178</v>
      </c>
      <c r="B612" s="13" t="s">
        <v>1179</v>
      </c>
      <c r="C612" s="14" t="s">
        <v>1120</v>
      </c>
      <c r="D612" s="12" t="s">
        <v>1180</v>
      </c>
      <c r="E612" s="12" t="s">
        <v>1122</v>
      </c>
      <c r="F612" s="15" t="s">
        <v>33</v>
      </c>
      <c r="G612" s="15">
        <v>4</v>
      </c>
      <c r="H612" s="15">
        <v>180</v>
      </c>
      <c r="I612" s="15">
        <v>275</v>
      </c>
    </row>
    <row r="613">
      <c r="A613" s="85"/>
      <c r="B613" s="86" t="s">
        <v>1181</v>
      </c>
      <c r="C613" s="8"/>
      <c r="D613" s="20"/>
      <c r="E613" s="20"/>
      <c r="F613" s="87"/>
      <c r="G613" s="87"/>
      <c r="H613" s="87"/>
      <c r="I613" s="87"/>
    </row>
    <row r="614" ht="90">
      <c r="A614" s="25" t="s">
        <v>1182</v>
      </c>
      <c r="B614" s="21" t="s">
        <v>1183</v>
      </c>
      <c r="C614" s="14" t="s">
        <v>1120</v>
      </c>
      <c r="D614" s="21" t="s">
        <v>756</v>
      </c>
      <c r="E614" s="12" t="s">
        <v>757</v>
      </c>
      <c r="F614" s="28" t="s">
        <v>33</v>
      </c>
      <c r="G614" s="15">
        <v>6</v>
      </c>
      <c r="H614" s="15">
        <v>730</v>
      </c>
      <c r="I614" s="15">
        <v>1185</v>
      </c>
    </row>
    <row r="615" ht="90">
      <c r="A615" s="25" t="s">
        <v>1184</v>
      </c>
      <c r="B615" s="21" t="s">
        <v>1185</v>
      </c>
      <c r="C615" s="14" t="s">
        <v>1120</v>
      </c>
      <c r="D615" s="21" t="s">
        <v>756</v>
      </c>
      <c r="E615" s="12" t="s">
        <v>757</v>
      </c>
      <c r="F615" s="28" t="s">
        <v>33</v>
      </c>
      <c r="G615" s="15">
        <v>10</v>
      </c>
      <c r="H615" s="15">
        <v>5200</v>
      </c>
      <c r="I615" s="15">
        <v>7655</v>
      </c>
    </row>
    <row r="616" ht="90">
      <c r="A616" s="21" t="s">
        <v>1186</v>
      </c>
      <c r="B616" s="21" t="s">
        <v>1187</v>
      </c>
      <c r="C616" s="14" t="s">
        <v>1120</v>
      </c>
      <c r="D616" s="21" t="s">
        <v>756</v>
      </c>
      <c r="E616" s="12" t="s">
        <v>757</v>
      </c>
      <c r="F616" s="28" t="s">
        <v>33</v>
      </c>
      <c r="G616" s="15">
        <v>9</v>
      </c>
      <c r="H616" s="15">
        <v>2445</v>
      </c>
      <c r="I616" s="15">
        <v>3490</v>
      </c>
    </row>
    <row r="617" ht="108">
      <c r="A617" s="21" t="s">
        <v>1188</v>
      </c>
      <c r="B617" s="21" t="s">
        <v>1189</v>
      </c>
      <c r="C617" s="14">
        <v>4</v>
      </c>
      <c r="D617" s="21" t="s">
        <v>1190</v>
      </c>
      <c r="E617" s="12" t="s">
        <v>1191</v>
      </c>
      <c r="F617" s="28" t="s">
        <v>33</v>
      </c>
      <c r="G617" s="15">
        <v>11</v>
      </c>
      <c r="H617" s="15">
        <v>1409</v>
      </c>
      <c r="I617" s="15">
        <v>1865</v>
      </c>
    </row>
    <row r="618">
      <c r="A618" s="6"/>
      <c r="B618" s="7" t="s">
        <v>1192</v>
      </c>
      <c r="C618" s="8"/>
      <c r="D618" s="19"/>
      <c r="E618" s="20"/>
      <c r="F618" s="9"/>
      <c r="G618" s="9"/>
      <c r="H618" s="9"/>
      <c r="I618" s="9"/>
    </row>
    <row r="619" ht="182.25">
      <c r="A619" s="17" t="s">
        <v>1193</v>
      </c>
      <c r="B619" s="13" t="s">
        <v>1194</v>
      </c>
      <c r="C619" s="14" t="s">
        <v>1195</v>
      </c>
      <c r="D619" s="12" t="s">
        <v>1196</v>
      </c>
      <c r="E619" s="12" t="s">
        <v>1197</v>
      </c>
      <c r="F619" s="15" t="s">
        <v>33</v>
      </c>
      <c r="G619" s="15">
        <v>8</v>
      </c>
      <c r="H619" s="16">
        <v>1135</v>
      </c>
      <c r="I619" s="15">
        <v>1455</v>
      </c>
    </row>
    <row r="620" ht="56.25">
      <c r="A620" s="17"/>
      <c r="B620" s="18" t="s">
        <v>1198</v>
      </c>
      <c r="C620" s="14"/>
      <c r="D620" s="12"/>
      <c r="E620" s="12"/>
      <c r="F620" s="15"/>
      <c r="G620" s="88"/>
      <c r="H620" s="88"/>
      <c r="I620" s="15"/>
    </row>
    <row r="621" ht="128.25">
      <c r="A621" s="17" t="s">
        <v>1199</v>
      </c>
      <c r="B621" s="27" t="s">
        <v>1200</v>
      </c>
      <c r="C621" s="23" t="s">
        <v>1195</v>
      </c>
      <c r="D621" s="12" t="s">
        <v>1196</v>
      </c>
      <c r="E621" s="12" t="s">
        <v>1197</v>
      </c>
      <c r="F621" s="28" t="s">
        <v>33</v>
      </c>
      <c r="G621" s="15">
        <v>8</v>
      </c>
      <c r="H621" s="16">
        <v>1135</v>
      </c>
      <c r="I621" s="15">
        <v>1455</v>
      </c>
    </row>
    <row r="622" ht="110.25">
      <c r="A622" s="26"/>
      <c r="B622" s="18" t="s">
        <v>1201</v>
      </c>
      <c r="C622" s="23"/>
      <c r="D622" s="12"/>
      <c r="E622" s="12"/>
      <c r="F622" s="28"/>
      <c r="G622" s="78"/>
      <c r="H622" s="78"/>
      <c r="I622" s="15"/>
    </row>
    <row r="623" ht="54">
      <c r="A623" s="26" t="s">
        <v>1202</v>
      </c>
      <c r="B623" s="27" t="s">
        <v>1203</v>
      </c>
      <c r="C623" s="23" t="s">
        <v>1204</v>
      </c>
      <c r="D623" s="12" t="s">
        <v>1196</v>
      </c>
      <c r="E623" s="12" t="s">
        <v>1197</v>
      </c>
      <c r="F623" s="28" t="s">
        <v>33</v>
      </c>
      <c r="G623" s="15">
        <v>8</v>
      </c>
      <c r="H623" s="16">
        <v>1630</v>
      </c>
      <c r="I623" s="15">
        <v>1785</v>
      </c>
    </row>
    <row r="624" ht="36">
      <c r="A624" s="26" t="s">
        <v>1205</v>
      </c>
      <c r="B624" s="27" t="s">
        <v>1206</v>
      </c>
      <c r="C624" s="23" t="s">
        <v>1204</v>
      </c>
      <c r="D624" s="38" t="s">
        <v>1196</v>
      </c>
      <c r="E624" s="12" t="s">
        <v>1197</v>
      </c>
      <c r="F624" s="28" t="s">
        <v>33</v>
      </c>
      <c r="G624" s="15">
        <v>8</v>
      </c>
      <c r="H624" s="15">
        <v>1215</v>
      </c>
      <c r="I624" s="15">
        <v>1795</v>
      </c>
    </row>
    <row r="625" s="1" customFormat="1" ht="72">
      <c r="A625" s="89" t="s">
        <v>1207</v>
      </c>
      <c r="B625" s="89" t="s">
        <v>1208</v>
      </c>
      <c r="C625" s="14" t="s">
        <v>1204</v>
      </c>
      <c r="D625" s="12" t="s">
        <v>1196</v>
      </c>
      <c r="E625" s="12" t="s">
        <v>1197</v>
      </c>
      <c r="F625" s="28" t="s">
        <v>33</v>
      </c>
      <c r="G625" s="15">
        <v>8</v>
      </c>
      <c r="H625" s="15">
        <v>3330</v>
      </c>
      <c r="I625" s="15">
        <v>4150</v>
      </c>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row>
    <row r="626" s="1" customFormat="1" ht="72">
      <c r="A626" s="89" t="s">
        <v>1209</v>
      </c>
      <c r="B626" s="89" t="s">
        <v>1210</v>
      </c>
      <c r="C626" s="14" t="s">
        <v>1204</v>
      </c>
      <c r="D626" s="12" t="s">
        <v>1196</v>
      </c>
      <c r="E626" s="12" t="s">
        <v>1197</v>
      </c>
      <c r="F626" s="28" t="s">
        <v>33</v>
      </c>
      <c r="G626" s="15">
        <v>8</v>
      </c>
      <c r="H626" s="15">
        <v>2700</v>
      </c>
      <c r="I626" s="15">
        <v>3590</v>
      </c>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row>
    <row r="627" s="1" customFormat="1" ht="72">
      <c r="A627" s="89" t="s">
        <v>1211</v>
      </c>
      <c r="B627" s="89" t="s">
        <v>1212</v>
      </c>
      <c r="C627" s="14" t="s">
        <v>1204</v>
      </c>
      <c r="D627" s="12" t="s">
        <v>1196</v>
      </c>
      <c r="E627" s="12" t="s">
        <v>1197</v>
      </c>
      <c r="F627" s="28" t="s">
        <v>33</v>
      </c>
      <c r="G627" s="15">
        <v>8</v>
      </c>
      <c r="H627" s="15">
        <v>3400</v>
      </c>
      <c r="I627" s="15">
        <v>4150</v>
      </c>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row>
    <row r="628" ht="38.25">
      <c r="A628" s="90"/>
      <c r="B628" s="7" t="s">
        <v>1213</v>
      </c>
      <c r="C628" s="91"/>
      <c r="D628" s="19"/>
      <c r="E628" s="20"/>
      <c r="F628" s="92"/>
      <c r="G628" s="92"/>
      <c r="H628" s="92"/>
      <c r="I628" s="92"/>
    </row>
    <row r="629" ht="74.25">
      <c r="A629" s="60"/>
      <c r="B629" s="58" t="s">
        <v>1214</v>
      </c>
      <c r="C629" s="28"/>
      <c r="D629" s="21"/>
      <c r="E629" s="12"/>
      <c r="F629" s="22"/>
      <c r="G629" s="22"/>
      <c r="H629" s="22"/>
      <c r="I629" s="15"/>
    </row>
    <row r="630" ht="90">
      <c r="A630" s="21" t="s">
        <v>1215</v>
      </c>
      <c r="B630" s="22" t="s">
        <v>1216</v>
      </c>
      <c r="C630" s="23" t="s">
        <v>1217</v>
      </c>
      <c r="D630" s="12" t="s">
        <v>1218</v>
      </c>
      <c r="E630" s="12" t="s">
        <v>1219</v>
      </c>
      <c r="F630" s="28" t="s">
        <v>33</v>
      </c>
      <c r="G630" s="15">
        <v>17</v>
      </c>
      <c r="H630" s="15">
        <v>1632</v>
      </c>
      <c r="I630" s="15">
        <v>2220</v>
      </c>
    </row>
    <row r="631" ht="36">
      <c r="A631" s="21"/>
      <c r="B631" s="58" t="s">
        <v>1220</v>
      </c>
      <c r="C631" s="23"/>
      <c r="D631" s="12"/>
      <c r="E631" s="12"/>
      <c r="F631" s="28"/>
      <c r="G631" s="93"/>
      <c r="H631" s="93"/>
      <c r="I631" s="15"/>
    </row>
    <row r="632" ht="90">
      <c r="A632" s="26" t="s">
        <v>1221</v>
      </c>
      <c r="B632" s="27" t="s">
        <v>1222</v>
      </c>
      <c r="C632" s="23" t="s">
        <v>1217</v>
      </c>
      <c r="D632" s="12" t="s">
        <v>1218</v>
      </c>
      <c r="E632" s="12" t="s">
        <v>1219</v>
      </c>
      <c r="F632" s="28" t="s">
        <v>33</v>
      </c>
      <c r="G632" s="15">
        <v>12</v>
      </c>
      <c r="H632" s="15">
        <v>11000</v>
      </c>
      <c r="I632" s="15">
        <v>11650</v>
      </c>
    </row>
    <row r="633" ht="90">
      <c r="A633" s="26" t="s">
        <v>1223</v>
      </c>
      <c r="B633" s="27" t="s">
        <v>1224</v>
      </c>
      <c r="C633" s="23" t="s">
        <v>1217</v>
      </c>
      <c r="D633" s="12" t="s">
        <v>1218</v>
      </c>
      <c r="E633" s="12" t="s">
        <v>1219</v>
      </c>
      <c r="F633" s="28" t="s">
        <v>33</v>
      </c>
      <c r="G633" s="15">
        <v>12</v>
      </c>
      <c r="H633" s="15">
        <v>10000</v>
      </c>
      <c r="I633" s="15">
        <v>10680</v>
      </c>
    </row>
    <row r="634" ht="90">
      <c r="A634" s="26" t="s">
        <v>1225</v>
      </c>
      <c r="B634" s="27" t="s">
        <v>1226</v>
      </c>
      <c r="C634" s="23" t="s">
        <v>1217</v>
      </c>
      <c r="D634" s="12" t="s">
        <v>1218</v>
      </c>
      <c r="E634" s="12" t="s">
        <v>1219</v>
      </c>
      <c r="F634" s="28" t="s">
        <v>33</v>
      </c>
      <c r="G634" s="15">
        <v>12</v>
      </c>
      <c r="H634" s="15">
        <v>13000</v>
      </c>
      <c r="I634" s="15">
        <v>14000</v>
      </c>
    </row>
    <row r="635" ht="90">
      <c r="A635" s="26" t="s">
        <v>1227</v>
      </c>
      <c r="B635" s="27" t="s">
        <v>1228</v>
      </c>
      <c r="C635" s="23" t="s">
        <v>1217</v>
      </c>
      <c r="D635" s="12" t="s">
        <v>1218</v>
      </c>
      <c r="E635" s="12" t="s">
        <v>1219</v>
      </c>
      <c r="F635" s="28" t="s">
        <v>33</v>
      </c>
      <c r="G635" s="15">
        <v>12</v>
      </c>
      <c r="H635" s="15">
        <v>8000</v>
      </c>
      <c r="I635" s="15">
        <v>8735</v>
      </c>
    </row>
    <row r="636" ht="90">
      <c r="A636" s="26" t="s">
        <v>1229</v>
      </c>
      <c r="B636" s="27" t="s">
        <v>1230</v>
      </c>
      <c r="C636" s="23" t="s">
        <v>1217</v>
      </c>
      <c r="D636" s="12" t="s">
        <v>1218</v>
      </c>
      <c r="E636" s="12" t="s">
        <v>1219</v>
      </c>
      <c r="F636" s="28" t="s">
        <v>33</v>
      </c>
      <c r="G636" s="15">
        <v>12</v>
      </c>
      <c r="H636" s="15">
        <v>9000</v>
      </c>
      <c r="I636" s="15">
        <v>10100</v>
      </c>
    </row>
    <row r="637" ht="90">
      <c r="A637" s="26" t="s">
        <v>1231</v>
      </c>
      <c r="B637" s="27" t="s">
        <v>1232</v>
      </c>
      <c r="C637" s="23" t="s">
        <v>1217</v>
      </c>
      <c r="D637" s="12" t="s">
        <v>1218</v>
      </c>
      <c r="E637" s="12" t="s">
        <v>1219</v>
      </c>
      <c r="F637" s="28" t="s">
        <v>33</v>
      </c>
      <c r="G637" s="15">
        <v>15</v>
      </c>
      <c r="H637" s="15">
        <v>29520</v>
      </c>
      <c r="I637" s="15">
        <v>31065</v>
      </c>
    </row>
    <row r="638" ht="90">
      <c r="A638" s="26" t="s">
        <v>1233</v>
      </c>
      <c r="B638" s="27" t="s">
        <v>1234</v>
      </c>
      <c r="C638" s="23" t="s">
        <v>1217</v>
      </c>
      <c r="D638" s="12" t="s">
        <v>1218</v>
      </c>
      <c r="E638" s="12" t="s">
        <v>1219</v>
      </c>
      <c r="F638" s="28" t="s">
        <v>33</v>
      </c>
      <c r="G638" s="15">
        <v>11</v>
      </c>
      <c r="H638" s="15">
        <v>11000</v>
      </c>
      <c r="I638" s="15">
        <v>13535</v>
      </c>
    </row>
    <row r="639" ht="90">
      <c r="A639" s="26" t="s">
        <v>1235</v>
      </c>
      <c r="B639" s="27" t="s">
        <v>1236</v>
      </c>
      <c r="C639" s="23" t="s">
        <v>1217</v>
      </c>
      <c r="D639" s="12" t="s">
        <v>1218</v>
      </c>
      <c r="E639" s="12" t="s">
        <v>1219</v>
      </c>
      <c r="F639" s="28" t="s">
        <v>33</v>
      </c>
      <c r="G639" s="15">
        <v>11</v>
      </c>
      <c r="H639" s="15">
        <v>4172</v>
      </c>
      <c r="I639" s="15">
        <v>5200</v>
      </c>
    </row>
    <row r="640" ht="90">
      <c r="A640" s="26" t="s">
        <v>1237</v>
      </c>
      <c r="B640" s="27" t="s">
        <v>1238</v>
      </c>
      <c r="C640" s="23" t="s">
        <v>1217</v>
      </c>
      <c r="D640" s="12" t="s">
        <v>1218</v>
      </c>
      <c r="E640" s="12" t="s">
        <v>1219</v>
      </c>
      <c r="F640" s="28" t="s">
        <v>33</v>
      </c>
      <c r="G640" s="15">
        <v>11</v>
      </c>
      <c r="H640" s="15">
        <v>7999</v>
      </c>
      <c r="I640" s="15">
        <v>8550</v>
      </c>
    </row>
    <row r="641" ht="90">
      <c r="A641" s="26" t="s">
        <v>1239</v>
      </c>
      <c r="B641" s="27" t="s">
        <v>1240</v>
      </c>
      <c r="C641" s="23" t="s">
        <v>1217</v>
      </c>
      <c r="D641" s="12" t="s">
        <v>1218</v>
      </c>
      <c r="E641" s="12" t="s">
        <v>1219</v>
      </c>
      <c r="F641" s="28" t="s">
        <v>33</v>
      </c>
      <c r="G641" s="15">
        <v>15</v>
      </c>
      <c r="H641" s="15">
        <v>7000</v>
      </c>
      <c r="I641" s="15">
        <v>7765</v>
      </c>
    </row>
    <row r="642" ht="90">
      <c r="A642" s="26" t="s">
        <v>1241</v>
      </c>
      <c r="B642" s="27" t="s">
        <v>1242</v>
      </c>
      <c r="C642" s="23" t="s">
        <v>1217</v>
      </c>
      <c r="D642" s="12" t="s">
        <v>1218</v>
      </c>
      <c r="E642" s="12" t="s">
        <v>1219</v>
      </c>
      <c r="F642" s="28" t="s">
        <v>33</v>
      </c>
      <c r="G642" s="15">
        <v>15</v>
      </c>
      <c r="H642" s="15">
        <v>14500</v>
      </c>
      <c r="I642" s="15">
        <v>15530</v>
      </c>
    </row>
    <row r="643" ht="90">
      <c r="A643" s="26" t="s">
        <v>1243</v>
      </c>
      <c r="B643" s="27" t="s">
        <v>1244</v>
      </c>
      <c r="C643" s="23" t="s">
        <v>1217</v>
      </c>
      <c r="D643" s="12" t="s">
        <v>1218</v>
      </c>
      <c r="E643" s="12" t="s">
        <v>1219</v>
      </c>
      <c r="F643" s="28" t="s">
        <v>33</v>
      </c>
      <c r="G643" s="15">
        <v>15</v>
      </c>
      <c r="H643" s="15">
        <v>21830</v>
      </c>
      <c r="I643" s="15">
        <v>23295</v>
      </c>
    </row>
    <row r="644" ht="90">
      <c r="A644" s="21" t="s">
        <v>1245</v>
      </c>
      <c r="B644" s="22" t="s">
        <v>1246</v>
      </c>
      <c r="C644" s="23" t="s">
        <v>1217</v>
      </c>
      <c r="D644" s="12" t="s">
        <v>1218</v>
      </c>
      <c r="E644" s="12" t="s">
        <v>1219</v>
      </c>
      <c r="F644" s="28" t="s">
        <v>33</v>
      </c>
      <c r="G644" s="15">
        <v>10</v>
      </c>
      <c r="H644" s="15">
        <v>2950</v>
      </c>
      <c r="I644" s="15">
        <v>5200</v>
      </c>
    </row>
    <row r="645" ht="90">
      <c r="A645" s="26" t="s">
        <v>1247</v>
      </c>
      <c r="B645" s="27" t="s">
        <v>1248</v>
      </c>
      <c r="C645" s="23" t="s">
        <v>1217</v>
      </c>
      <c r="D645" s="12" t="s">
        <v>1218</v>
      </c>
      <c r="E645" s="12" t="s">
        <v>1219</v>
      </c>
      <c r="F645" s="28" t="s">
        <v>33</v>
      </c>
      <c r="G645" s="15">
        <v>9</v>
      </c>
      <c r="H645" s="15">
        <v>5500</v>
      </c>
      <c r="I645" s="15">
        <v>6210</v>
      </c>
    </row>
    <row r="646" ht="90">
      <c r="A646" s="26" t="s">
        <v>1249</v>
      </c>
      <c r="B646" s="27" t="s">
        <v>1250</v>
      </c>
      <c r="C646" s="23" t="s">
        <v>1217</v>
      </c>
      <c r="D646" s="12" t="s">
        <v>1218</v>
      </c>
      <c r="E646" s="12" t="s">
        <v>1219</v>
      </c>
      <c r="F646" s="28" t="s">
        <v>33</v>
      </c>
      <c r="G646" s="15">
        <v>10</v>
      </c>
      <c r="H646" s="15">
        <v>8572</v>
      </c>
      <c r="I646" s="15">
        <v>9320</v>
      </c>
    </row>
    <row r="647" ht="90">
      <c r="A647" s="26" t="s">
        <v>1251</v>
      </c>
      <c r="B647" s="27" t="s">
        <v>1252</v>
      </c>
      <c r="C647" s="23" t="s">
        <v>1217</v>
      </c>
      <c r="D647" s="12" t="s">
        <v>1218</v>
      </c>
      <c r="E647" s="12" t="s">
        <v>1219</v>
      </c>
      <c r="F647" s="28" t="s">
        <v>33</v>
      </c>
      <c r="G647" s="15">
        <v>11</v>
      </c>
      <c r="H647" s="15">
        <v>11000</v>
      </c>
      <c r="I647" s="15">
        <v>12425</v>
      </c>
    </row>
    <row r="648" ht="90">
      <c r="A648" s="26" t="s">
        <v>1253</v>
      </c>
      <c r="B648" s="27" t="s">
        <v>1254</v>
      </c>
      <c r="C648" s="23" t="s">
        <v>1217</v>
      </c>
      <c r="D648" s="12" t="s">
        <v>1218</v>
      </c>
      <c r="E648" s="12" t="s">
        <v>1219</v>
      </c>
      <c r="F648" s="28" t="s">
        <v>33</v>
      </c>
      <c r="G648" s="15">
        <v>12</v>
      </c>
      <c r="H648" s="15">
        <v>14000</v>
      </c>
      <c r="I648" s="15">
        <v>15530</v>
      </c>
    </row>
    <row r="649" ht="90">
      <c r="A649" s="26" t="s">
        <v>1255</v>
      </c>
      <c r="B649" s="27" t="s">
        <v>1256</v>
      </c>
      <c r="C649" s="23" t="s">
        <v>1217</v>
      </c>
      <c r="D649" s="12" t="s">
        <v>1218</v>
      </c>
      <c r="E649" s="12" t="s">
        <v>1219</v>
      </c>
      <c r="F649" s="28" t="s">
        <v>33</v>
      </c>
      <c r="G649" s="15">
        <v>13</v>
      </c>
      <c r="H649" s="15">
        <v>16877</v>
      </c>
      <c r="I649" s="15">
        <v>18635</v>
      </c>
    </row>
    <row r="650" ht="90">
      <c r="A650" s="26" t="s">
        <v>1257</v>
      </c>
      <c r="B650" s="27" t="s">
        <v>1258</v>
      </c>
      <c r="C650" s="23" t="s">
        <v>1217</v>
      </c>
      <c r="D650" s="12" t="s">
        <v>1218</v>
      </c>
      <c r="E650" s="12" t="s">
        <v>1219</v>
      </c>
      <c r="F650" s="28" t="s">
        <v>33</v>
      </c>
      <c r="G650" s="15">
        <v>14</v>
      </c>
      <c r="H650" s="15">
        <v>20580</v>
      </c>
      <c r="I650" s="15">
        <v>21745</v>
      </c>
    </row>
    <row r="651" ht="90">
      <c r="A651" s="26" t="s">
        <v>1259</v>
      </c>
      <c r="B651" s="27" t="s">
        <v>1260</v>
      </c>
      <c r="C651" s="23" t="s">
        <v>1217</v>
      </c>
      <c r="D651" s="12" t="s">
        <v>1218</v>
      </c>
      <c r="E651" s="12" t="s">
        <v>1219</v>
      </c>
      <c r="F651" s="28" t="s">
        <v>33</v>
      </c>
      <c r="G651" s="15">
        <v>15</v>
      </c>
      <c r="H651" s="15">
        <v>23000</v>
      </c>
      <c r="I651" s="15">
        <v>24850</v>
      </c>
    </row>
    <row r="652" ht="90">
      <c r="A652" s="26" t="s">
        <v>1261</v>
      </c>
      <c r="B652" s="27" t="s">
        <v>1262</v>
      </c>
      <c r="C652" s="23" t="s">
        <v>1217</v>
      </c>
      <c r="D652" s="12" t="s">
        <v>1218</v>
      </c>
      <c r="E652" s="12" t="s">
        <v>1219</v>
      </c>
      <c r="F652" s="28" t="s">
        <v>33</v>
      </c>
      <c r="G652" s="15">
        <v>16</v>
      </c>
      <c r="H652" s="15">
        <v>25303</v>
      </c>
      <c r="I652" s="15">
        <v>27960</v>
      </c>
    </row>
    <row r="653" ht="90">
      <c r="A653" s="26" t="s">
        <v>1263</v>
      </c>
      <c r="B653" s="27" t="s">
        <v>1264</v>
      </c>
      <c r="C653" s="23" t="s">
        <v>1217</v>
      </c>
      <c r="D653" s="12" t="s">
        <v>1218</v>
      </c>
      <c r="E653" s="12" t="s">
        <v>1219</v>
      </c>
      <c r="F653" s="28" t="s">
        <v>33</v>
      </c>
      <c r="G653" s="15">
        <v>17</v>
      </c>
      <c r="H653" s="15">
        <v>29390</v>
      </c>
      <c r="I653" s="15">
        <v>31065</v>
      </c>
    </row>
    <row r="654" s="1" customFormat="1" ht="36">
      <c r="A654" s="26" t="s">
        <v>1265</v>
      </c>
      <c r="B654" s="27" t="s">
        <v>1266</v>
      </c>
      <c r="C654" s="23" t="s">
        <v>1217</v>
      </c>
      <c r="D654" s="12" t="s">
        <v>1267</v>
      </c>
      <c r="E654" s="12" t="s">
        <v>1268</v>
      </c>
      <c r="F654" s="28" t="s">
        <v>33</v>
      </c>
      <c r="G654" s="15">
        <v>8</v>
      </c>
      <c r="H654" s="15">
        <v>800</v>
      </c>
      <c r="I654" s="15">
        <v>1010</v>
      </c>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row>
    <row r="655" s="1" customFormat="1" ht="36">
      <c r="A655" s="26" t="s">
        <v>1269</v>
      </c>
      <c r="B655" s="27" t="s">
        <v>1270</v>
      </c>
      <c r="C655" s="23" t="s">
        <v>1217</v>
      </c>
      <c r="D655" s="12" t="s">
        <v>1267</v>
      </c>
      <c r="E655" s="12" t="s">
        <v>1268</v>
      </c>
      <c r="F655" s="28" t="s">
        <v>33</v>
      </c>
      <c r="G655" s="15">
        <v>8</v>
      </c>
      <c r="H655" s="15">
        <v>1000</v>
      </c>
      <c r="I655" s="15">
        <v>1345</v>
      </c>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row>
    <row r="656" s="1" customFormat="1" ht="36">
      <c r="A656" s="26" t="s">
        <v>1271</v>
      </c>
      <c r="B656" s="27" t="s">
        <v>1272</v>
      </c>
      <c r="C656" s="23" t="s">
        <v>1217</v>
      </c>
      <c r="D656" s="12" t="s">
        <v>1267</v>
      </c>
      <c r="E656" s="12" t="s">
        <v>1268</v>
      </c>
      <c r="F656" s="28" t="s">
        <v>33</v>
      </c>
      <c r="G656" s="15">
        <v>8</v>
      </c>
      <c r="H656" s="15">
        <v>1350</v>
      </c>
      <c r="I656" s="15">
        <v>1685</v>
      </c>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row>
    <row r="657" ht="36">
      <c r="A657" s="21" t="s">
        <v>1273</v>
      </c>
      <c r="B657" s="22" t="s">
        <v>1274</v>
      </c>
      <c r="C657" s="23" t="s">
        <v>1217</v>
      </c>
      <c r="D657" s="12" t="s">
        <v>1267</v>
      </c>
      <c r="E657" s="12" t="s">
        <v>1268</v>
      </c>
      <c r="F657" s="28" t="s">
        <v>33</v>
      </c>
      <c r="G657" s="15">
        <v>8</v>
      </c>
      <c r="H657" s="15">
        <v>1820</v>
      </c>
      <c r="I657" s="15">
        <v>2430</v>
      </c>
    </row>
    <row r="658" ht="36">
      <c r="A658" s="21" t="s">
        <v>1275</v>
      </c>
      <c r="B658" s="22" t="s">
        <v>1276</v>
      </c>
      <c r="C658" s="23" t="s">
        <v>1217</v>
      </c>
      <c r="D658" s="12" t="s">
        <v>1267</v>
      </c>
      <c r="E658" s="12" t="s">
        <v>1268</v>
      </c>
      <c r="F658" s="28" t="s">
        <v>33</v>
      </c>
      <c r="G658" s="15">
        <v>8</v>
      </c>
      <c r="H658" s="15">
        <v>3640</v>
      </c>
      <c r="I658" s="15">
        <v>4855</v>
      </c>
    </row>
    <row r="659" ht="36">
      <c r="A659" s="94" t="s">
        <v>1277</v>
      </c>
      <c r="B659" s="94" t="s">
        <v>1278</v>
      </c>
      <c r="C659" s="23" t="s">
        <v>1217</v>
      </c>
      <c r="D659" s="12" t="s">
        <v>1267</v>
      </c>
      <c r="E659" s="12" t="s">
        <v>1268</v>
      </c>
      <c r="F659" s="28" t="s">
        <v>33</v>
      </c>
      <c r="G659" s="15">
        <v>8</v>
      </c>
      <c r="H659" s="15">
        <v>8736</v>
      </c>
      <c r="I659" s="15">
        <v>11650</v>
      </c>
    </row>
    <row r="660" ht="36">
      <c r="A660" s="94" t="s">
        <v>1279</v>
      </c>
      <c r="B660" s="94" t="s">
        <v>1280</v>
      </c>
      <c r="C660" s="14" t="s">
        <v>1281</v>
      </c>
      <c r="D660" s="12" t="s">
        <v>1267</v>
      </c>
      <c r="E660" s="12" t="s">
        <v>1268</v>
      </c>
      <c r="F660" s="28" t="s">
        <v>1282</v>
      </c>
      <c r="G660" s="15">
        <v>7</v>
      </c>
      <c r="H660" s="15">
        <v>868</v>
      </c>
      <c r="I660" s="15">
        <v>1080</v>
      </c>
    </row>
    <row r="661" ht="36">
      <c r="A661" s="94" t="s">
        <v>1283</v>
      </c>
      <c r="B661" s="94" t="s">
        <v>1284</v>
      </c>
      <c r="C661" s="14" t="s">
        <v>1281</v>
      </c>
      <c r="D661" s="12" t="s">
        <v>1267</v>
      </c>
      <c r="E661" s="12" t="s">
        <v>1268</v>
      </c>
      <c r="F661" s="28" t="s">
        <v>1282</v>
      </c>
      <c r="G661" s="15">
        <v>7</v>
      </c>
      <c r="H661" s="15">
        <v>350</v>
      </c>
      <c r="I661" s="15">
        <v>440</v>
      </c>
    </row>
    <row r="662">
      <c r="A662" s="19"/>
      <c r="B662" s="95" t="s">
        <v>1285</v>
      </c>
      <c r="C662" s="96"/>
      <c r="D662" s="97"/>
      <c r="E662" s="20"/>
      <c r="F662" s="91"/>
      <c r="G662" s="91"/>
      <c r="H662" s="91"/>
      <c r="I662" s="91"/>
    </row>
    <row r="663" ht="36">
      <c r="A663" s="6"/>
      <c r="B663" s="7" t="s">
        <v>1286</v>
      </c>
      <c r="C663" s="8"/>
      <c r="D663" s="19"/>
      <c r="E663" s="20"/>
      <c r="F663" s="9"/>
      <c r="G663" s="9"/>
      <c r="H663" s="9"/>
      <c r="I663" s="9"/>
    </row>
    <row r="664" ht="36">
      <c r="A664" s="79"/>
      <c r="B664" s="49" t="s">
        <v>1287</v>
      </c>
      <c r="C664" s="30"/>
      <c r="D664" s="31"/>
      <c r="E664" s="32"/>
      <c r="F664" s="81"/>
      <c r="G664" s="81"/>
      <c r="H664" s="81"/>
      <c r="I664" s="81"/>
    </row>
    <row r="665" ht="90">
      <c r="A665" s="26" t="s">
        <v>1288</v>
      </c>
      <c r="B665" s="27" t="s">
        <v>1289</v>
      </c>
      <c r="C665" s="23" t="s">
        <v>1290</v>
      </c>
      <c r="D665" s="25" t="s">
        <v>70</v>
      </c>
      <c r="E665" s="12" t="s">
        <v>71</v>
      </c>
      <c r="F665" s="28" t="s">
        <v>16</v>
      </c>
      <c r="G665" s="15">
        <v>2</v>
      </c>
      <c r="H665" s="15">
        <v>600</v>
      </c>
      <c r="I665" s="15">
        <v>1140</v>
      </c>
    </row>
    <row r="666" ht="90">
      <c r="A666" s="26" t="s">
        <v>1291</v>
      </c>
      <c r="B666" s="27" t="s">
        <v>1292</v>
      </c>
      <c r="C666" s="23" t="s">
        <v>1290</v>
      </c>
      <c r="D666" s="25" t="s">
        <v>70</v>
      </c>
      <c r="E666" s="12" t="s">
        <v>71</v>
      </c>
      <c r="F666" s="28" t="s">
        <v>16</v>
      </c>
      <c r="G666" s="15">
        <v>2</v>
      </c>
      <c r="H666" s="15">
        <v>450</v>
      </c>
      <c r="I666" s="15">
        <v>1360</v>
      </c>
    </row>
    <row r="667" ht="36">
      <c r="A667" s="79"/>
      <c r="B667" s="49" t="s">
        <v>1293</v>
      </c>
      <c r="C667" s="30"/>
      <c r="D667" s="31"/>
      <c r="E667" s="32"/>
      <c r="F667" s="81"/>
      <c r="G667" s="81"/>
      <c r="H667" s="81"/>
      <c r="I667" s="81"/>
    </row>
    <row r="668" ht="108">
      <c r="A668" s="26" t="s">
        <v>1294</v>
      </c>
      <c r="B668" s="27" t="s">
        <v>1295</v>
      </c>
      <c r="C668" s="23" t="s">
        <v>1290</v>
      </c>
      <c r="D668" s="25" t="s">
        <v>70</v>
      </c>
      <c r="E668" s="12" t="s">
        <v>71</v>
      </c>
      <c r="F668" s="28" t="s">
        <v>16</v>
      </c>
      <c r="G668" s="15">
        <v>3</v>
      </c>
      <c r="H668" s="15">
        <v>3000</v>
      </c>
      <c r="I668" s="15">
        <v>3415</v>
      </c>
    </row>
    <row r="669" ht="90">
      <c r="A669" s="26" t="s">
        <v>1296</v>
      </c>
      <c r="B669" s="27" t="s">
        <v>1297</v>
      </c>
      <c r="C669" s="23" t="s">
        <v>1298</v>
      </c>
      <c r="D669" s="25" t="s">
        <v>70</v>
      </c>
      <c r="E669" s="12" t="s">
        <v>71</v>
      </c>
      <c r="F669" s="28" t="s">
        <v>16</v>
      </c>
      <c r="G669" s="15">
        <v>3</v>
      </c>
      <c r="H669" s="15">
        <v>3000</v>
      </c>
      <c r="I669" s="15">
        <v>3620</v>
      </c>
    </row>
    <row r="670" ht="90">
      <c r="A670" s="26" t="s">
        <v>1299</v>
      </c>
      <c r="B670" s="27" t="s">
        <v>1300</v>
      </c>
      <c r="C670" s="23" t="s">
        <v>1298</v>
      </c>
      <c r="D670" s="25" t="s">
        <v>70</v>
      </c>
      <c r="E670" s="12" t="s">
        <v>71</v>
      </c>
      <c r="F670" s="28" t="s">
        <v>16</v>
      </c>
      <c r="G670" s="15">
        <v>3</v>
      </c>
      <c r="H670" s="15">
        <v>4000</v>
      </c>
      <c r="I670" s="15">
        <v>5095</v>
      </c>
    </row>
    <row r="671" ht="126">
      <c r="A671" s="26" t="s">
        <v>1301</v>
      </c>
      <c r="B671" s="27" t="s">
        <v>1302</v>
      </c>
      <c r="C671" s="23" t="s">
        <v>1290</v>
      </c>
      <c r="D671" s="25" t="s">
        <v>70</v>
      </c>
      <c r="E671" s="12" t="s">
        <v>71</v>
      </c>
      <c r="F671" s="28" t="s">
        <v>16</v>
      </c>
      <c r="G671" s="15">
        <v>2</v>
      </c>
      <c r="H671" s="15">
        <v>2300</v>
      </c>
      <c r="I671" s="15">
        <v>3010</v>
      </c>
    </row>
    <row r="672" ht="36">
      <c r="A672" s="79"/>
      <c r="B672" s="49" t="s">
        <v>1303</v>
      </c>
      <c r="C672" s="30"/>
      <c r="D672" s="31"/>
      <c r="E672" s="32"/>
      <c r="F672" s="81"/>
      <c r="G672" s="81"/>
      <c r="H672" s="81"/>
      <c r="I672" s="81"/>
    </row>
    <row r="673" ht="90">
      <c r="A673" s="12" t="s">
        <v>1304</v>
      </c>
      <c r="B673" s="12" t="s">
        <v>1305</v>
      </c>
      <c r="C673" s="98">
        <v>43</v>
      </c>
      <c r="D673" s="94" t="s">
        <v>1306</v>
      </c>
      <c r="E673" s="94" t="s">
        <v>1307</v>
      </c>
      <c r="F673" s="84" t="s">
        <v>33</v>
      </c>
      <c r="G673" s="15">
        <v>15</v>
      </c>
      <c r="H673" s="15">
        <v>16000</v>
      </c>
      <c r="I673" s="15">
        <v>17894</v>
      </c>
    </row>
    <row r="674" s="1" customFormat="1" ht="90">
      <c r="A674" s="12" t="s">
        <v>1308</v>
      </c>
      <c r="B674" s="12" t="s">
        <v>1309</v>
      </c>
      <c r="C674" s="98">
        <v>43</v>
      </c>
      <c r="D674" s="94" t="s">
        <v>1306</v>
      </c>
      <c r="E674" s="94" t="s">
        <v>1307</v>
      </c>
      <c r="F674" s="98" t="s">
        <v>33</v>
      </c>
      <c r="G674" s="15">
        <v>13</v>
      </c>
      <c r="H674" s="15">
        <v>21788</v>
      </c>
      <c r="I674" s="15">
        <v>24209</v>
      </c>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row>
    <row r="675" s="1" customFormat="1" ht="108">
      <c r="A675" s="12" t="s">
        <v>1310</v>
      </c>
      <c r="B675" s="12" t="s">
        <v>1311</v>
      </c>
      <c r="C675" s="98">
        <v>43</v>
      </c>
      <c r="D675" s="94" t="s">
        <v>1312</v>
      </c>
      <c r="E675" s="94" t="s">
        <v>1313</v>
      </c>
      <c r="F675" s="98" t="s">
        <v>33</v>
      </c>
      <c r="G675" s="15">
        <v>15</v>
      </c>
      <c r="H675" s="15">
        <v>25875</v>
      </c>
      <c r="I675" s="15">
        <v>32420</v>
      </c>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row>
    <row r="676" s="1" customFormat="1" ht="108">
      <c r="A676" s="12" t="s">
        <v>1314</v>
      </c>
      <c r="B676" s="12" t="s">
        <v>1315</v>
      </c>
      <c r="C676" s="98">
        <v>43</v>
      </c>
      <c r="D676" s="94" t="s">
        <v>1316</v>
      </c>
      <c r="E676" s="94" t="s">
        <v>1313</v>
      </c>
      <c r="F676" s="98" t="s">
        <v>33</v>
      </c>
      <c r="G676" s="15">
        <v>15</v>
      </c>
      <c r="H676" s="15">
        <v>32209</v>
      </c>
      <c r="I676" s="15">
        <v>35788</v>
      </c>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row>
    <row r="677" ht="90">
      <c r="A677" s="99" t="s">
        <v>1317</v>
      </c>
      <c r="B677" s="99" t="s">
        <v>1318</v>
      </c>
      <c r="C677" s="100">
        <v>43</v>
      </c>
      <c r="D677" s="101" t="s">
        <v>1306</v>
      </c>
      <c r="E677" s="101" t="s">
        <v>1307</v>
      </c>
      <c r="F677" s="100" t="s">
        <v>33</v>
      </c>
      <c r="G677" s="45">
        <v>19</v>
      </c>
      <c r="H677" s="45">
        <v>28975</v>
      </c>
      <c r="I677" s="45">
        <v>29473</v>
      </c>
    </row>
    <row r="678" ht="90">
      <c r="A678" s="99" t="s">
        <v>1319</v>
      </c>
      <c r="B678" s="99" t="s">
        <v>1320</v>
      </c>
      <c r="C678" s="100">
        <v>43</v>
      </c>
      <c r="D678" s="101" t="s">
        <v>1306</v>
      </c>
      <c r="E678" s="101" t="s">
        <v>1307</v>
      </c>
      <c r="F678" s="100" t="s">
        <v>33</v>
      </c>
      <c r="G678" s="45">
        <v>19</v>
      </c>
      <c r="H678" s="45">
        <v>45012</v>
      </c>
      <c r="I678" s="45">
        <v>45850</v>
      </c>
    </row>
    <row r="679">
      <c r="A679" s="11"/>
      <c r="B679" s="11" t="s">
        <v>1321</v>
      </c>
      <c r="C679" s="11"/>
      <c r="D679" s="11"/>
      <c r="E679" s="11"/>
      <c r="F679" s="11"/>
      <c r="G679" s="11"/>
      <c r="H679" s="11"/>
      <c r="I679" s="11"/>
    </row>
    <row r="680" ht="54">
      <c r="A680" s="89" t="s">
        <v>1322</v>
      </c>
      <c r="B680" s="89" t="s">
        <v>1323</v>
      </c>
      <c r="C680" s="98">
        <v>43</v>
      </c>
      <c r="D680" s="94" t="s">
        <v>1306</v>
      </c>
      <c r="E680" s="94" t="s">
        <v>1307</v>
      </c>
      <c r="F680" s="98" t="s">
        <v>33</v>
      </c>
      <c r="G680" s="15">
        <v>9</v>
      </c>
      <c r="H680" s="15">
        <v>5400</v>
      </c>
      <c r="I680" s="15">
        <v>5788</v>
      </c>
    </row>
    <row r="681" ht="36">
      <c r="A681" s="89" t="s">
        <v>1324</v>
      </c>
      <c r="B681" s="89" t="s">
        <v>1325</v>
      </c>
      <c r="C681" s="98">
        <v>43</v>
      </c>
      <c r="D681" s="94" t="s">
        <v>1306</v>
      </c>
      <c r="E681" s="94" t="s">
        <v>1326</v>
      </c>
      <c r="F681" s="98" t="s">
        <v>33</v>
      </c>
      <c r="G681" s="15">
        <v>9</v>
      </c>
      <c r="H681" s="15">
        <v>6579</v>
      </c>
      <c r="I681" s="15">
        <v>8320</v>
      </c>
    </row>
    <row r="682" ht="54">
      <c r="A682" s="89"/>
      <c r="B682" s="18" t="s">
        <v>1327</v>
      </c>
      <c r="C682" s="98"/>
      <c r="D682" s="94"/>
      <c r="E682" s="94"/>
      <c r="F682" s="98"/>
      <c r="G682" s="98"/>
      <c r="H682" s="98"/>
      <c r="I682" s="15"/>
    </row>
    <row r="683">
      <c r="A683" s="6"/>
      <c r="B683" s="7" t="s">
        <v>1328</v>
      </c>
      <c r="C683" s="8"/>
      <c r="D683" s="19"/>
      <c r="E683" s="20"/>
      <c r="F683" s="9"/>
      <c r="G683" s="9"/>
      <c r="H683" s="9"/>
      <c r="I683" s="9"/>
    </row>
    <row r="684">
      <c r="A684" s="10"/>
      <c r="B684" s="49" t="s">
        <v>1329</v>
      </c>
      <c r="C684" s="30"/>
      <c r="D684" s="31"/>
      <c r="E684" s="32"/>
      <c r="F684" s="33"/>
      <c r="G684" s="33"/>
      <c r="H684" s="33"/>
      <c r="I684" s="33"/>
    </row>
    <row r="685">
      <c r="A685" s="26" t="s">
        <v>1330</v>
      </c>
      <c r="B685" s="27" t="s">
        <v>1331</v>
      </c>
      <c r="C685" s="23" t="s">
        <v>1332</v>
      </c>
      <c r="D685" s="25" t="s">
        <v>70</v>
      </c>
      <c r="E685" s="12" t="s">
        <v>71</v>
      </c>
      <c r="F685" s="28" t="s">
        <v>16</v>
      </c>
      <c r="G685" s="15">
        <v>2</v>
      </c>
      <c r="H685" s="15">
        <v>115</v>
      </c>
      <c r="I685" s="15">
        <v>310</v>
      </c>
    </row>
    <row r="686">
      <c r="A686" s="26" t="s">
        <v>1333</v>
      </c>
      <c r="B686" s="27" t="s">
        <v>1334</v>
      </c>
      <c r="C686" s="23" t="s">
        <v>1332</v>
      </c>
      <c r="D686" s="25" t="s">
        <v>70</v>
      </c>
      <c r="E686" s="12" t="s">
        <v>71</v>
      </c>
      <c r="F686" s="28" t="s">
        <v>16</v>
      </c>
      <c r="G686" s="15">
        <v>2</v>
      </c>
      <c r="H686" s="15">
        <v>115</v>
      </c>
      <c r="I686" s="15">
        <v>310</v>
      </c>
    </row>
    <row r="687">
      <c r="A687" s="26" t="s">
        <v>1335</v>
      </c>
      <c r="B687" s="27" t="s">
        <v>1336</v>
      </c>
      <c r="C687" s="23" t="s">
        <v>1332</v>
      </c>
      <c r="D687" s="25" t="s">
        <v>70</v>
      </c>
      <c r="E687" s="12" t="s">
        <v>71</v>
      </c>
      <c r="F687" s="28" t="s">
        <v>16</v>
      </c>
      <c r="G687" s="28">
        <v>1</v>
      </c>
      <c r="H687" s="28">
        <v>138</v>
      </c>
      <c r="I687" s="15">
        <v>230</v>
      </c>
    </row>
    <row r="688">
      <c r="A688" s="26" t="s">
        <v>1337</v>
      </c>
      <c r="B688" s="27" t="s">
        <v>1338</v>
      </c>
      <c r="C688" s="23" t="s">
        <v>1332</v>
      </c>
      <c r="D688" s="25" t="s">
        <v>70</v>
      </c>
      <c r="E688" s="12" t="s">
        <v>71</v>
      </c>
      <c r="F688" s="28" t="s">
        <v>16</v>
      </c>
      <c r="G688" s="28">
        <v>1</v>
      </c>
      <c r="H688" s="28">
        <v>138</v>
      </c>
      <c r="I688" s="15">
        <v>230</v>
      </c>
    </row>
    <row r="689">
      <c r="A689" s="26" t="s">
        <v>1339</v>
      </c>
      <c r="B689" s="27" t="s">
        <v>1340</v>
      </c>
      <c r="C689" s="23" t="s">
        <v>1332</v>
      </c>
      <c r="D689" s="25" t="s">
        <v>70</v>
      </c>
      <c r="E689" s="12" t="s">
        <v>71</v>
      </c>
      <c r="F689" s="28" t="s">
        <v>16</v>
      </c>
      <c r="G689" s="28">
        <v>1</v>
      </c>
      <c r="H689" s="28">
        <v>138</v>
      </c>
      <c r="I689" s="15">
        <v>230</v>
      </c>
    </row>
    <row r="690">
      <c r="A690" s="26" t="s">
        <v>1341</v>
      </c>
      <c r="B690" s="27" t="s">
        <v>1342</v>
      </c>
      <c r="C690" s="23" t="s">
        <v>1343</v>
      </c>
      <c r="D690" s="25" t="s">
        <v>70</v>
      </c>
      <c r="E690" s="12" t="s">
        <v>71</v>
      </c>
      <c r="F690" s="28" t="s">
        <v>16</v>
      </c>
      <c r="G690" s="15">
        <v>2</v>
      </c>
      <c r="H690" s="15">
        <v>270</v>
      </c>
      <c r="I690" s="15">
        <v>415</v>
      </c>
    </row>
    <row r="691">
      <c r="A691" s="26" t="s">
        <v>1344</v>
      </c>
      <c r="B691" s="27" t="s">
        <v>1345</v>
      </c>
      <c r="C691" s="23" t="s">
        <v>1332</v>
      </c>
      <c r="D691" s="25" t="s">
        <v>70</v>
      </c>
      <c r="E691" s="12" t="s">
        <v>71</v>
      </c>
      <c r="F691" s="28" t="s">
        <v>16</v>
      </c>
      <c r="G691" s="15">
        <v>9</v>
      </c>
      <c r="H691" s="15">
        <v>321</v>
      </c>
      <c r="I691" s="15">
        <v>1390</v>
      </c>
    </row>
    <row r="692">
      <c r="A692" s="26" t="s">
        <v>1346</v>
      </c>
      <c r="B692" s="18" t="s">
        <v>1347</v>
      </c>
      <c r="C692" s="23" t="s">
        <v>1332</v>
      </c>
      <c r="D692" s="25" t="s">
        <v>70</v>
      </c>
      <c r="E692" s="12" t="s">
        <v>71</v>
      </c>
      <c r="F692" s="28" t="s">
        <v>16</v>
      </c>
      <c r="G692" s="15">
        <v>14</v>
      </c>
      <c r="H692" s="15">
        <v>813</v>
      </c>
      <c r="I692" s="15">
        <v>895</v>
      </c>
    </row>
    <row r="693" ht="72">
      <c r="A693" s="26"/>
      <c r="B693" s="18" t="s">
        <v>1348</v>
      </c>
      <c r="C693" s="23"/>
      <c r="D693" s="25"/>
      <c r="E693" s="12"/>
      <c r="F693" s="28"/>
      <c r="G693" s="28"/>
      <c r="H693" s="28"/>
      <c r="I693" s="15"/>
    </row>
    <row r="694">
      <c r="A694" s="17" t="s">
        <v>1349</v>
      </c>
      <c r="B694" s="13" t="s">
        <v>1350</v>
      </c>
      <c r="C694" s="23" t="s">
        <v>1332</v>
      </c>
      <c r="D694" s="25" t="s">
        <v>70</v>
      </c>
      <c r="E694" s="12" t="s">
        <v>71</v>
      </c>
      <c r="F694" s="15" t="s">
        <v>16</v>
      </c>
      <c r="G694" s="15">
        <v>5</v>
      </c>
      <c r="H694" s="16">
        <v>430</v>
      </c>
      <c r="I694" s="15">
        <v>455</v>
      </c>
    </row>
    <row r="695">
      <c r="A695" s="34" t="s">
        <v>1351</v>
      </c>
      <c r="B695" s="35" t="s">
        <v>1352</v>
      </c>
      <c r="C695" s="55" t="s">
        <v>1332</v>
      </c>
      <c r="D695" s="37" t="s">
        <v>70</v>
      </c>
      <c r="E695" s="12" t="s">
        <v>71</v>
      </c>
      <c r="F695" s="39" t="s">
        <v>16</v>
      </c>
      <c r="G695" s="15">
        <v>6</v>
      </c>
      <c r="H695" s="15">
        <v>1870</v>
      </c>
      <c r="I695" s="15">
        <v>2350</v>
      </c>
    </row>
    <row r="696">
      <c r="A696" s="34" t="s">
        <v>1353</v>
      </c>
      <c r="B696" s="35" t="s">
        <v>1354</v>
      </c>
      <c r="C696" s="55" t="s">
        <v>1332</v>
      </c>
      <c r="D696" s="37" t="s">
        <v>70</v>
      </c>
      <c r="E696" s="12" t="s">
        <v>71</v>
      </c>
      <c r="F696" s="39" t="s">
        <v>16</v>
      </c>
      <c r="G696" s="15">
        <v>6</v>
      </c>
      <c r="H696" s="39">
        <v>1511</v>
      </c>
      <c r="I696" s="15">
        <v>2350</v>
      </c>
    </row>
    <row r="697">
      <c r="A697" s="34" t="s">
        <v>1355</v>
      </c>
      <c r="B697" s="35" t="s">
        <v>1356</v>
      </c>
      <c r="C697" s="55" t="s">
        <v>1332</v>
      </c>
      <c r="D697" s="37" t="s">
        <v>70</v>
      </c>
      <c r="E697" s="12" t="s">
        <v>71</v>
      </c>
      <c r="F697" s="39" t="s">
        <v>16</v>
      </c>
      <c r="G697" s="15">
        <v>6</v>
      </c>
      <c r="H697" s="15">
        <v>1870</v>
      </c>
      <c r="I697" s="15">
        <v>2350</v>
      </c>
    </row>
    <row r="698">
      <c r="A698" s="34" t="s">
        <v>1357</v>
      </c>
      <c r="B698" s="35" t="s">
        <v>1358</v>
      </c>
      <c r="C698" s="55" t="s">
        <v>1332</v>
      </c>
      <c r="D698" s="37" t="s">
        <v>70</v>
      </c>
      <c r="E698" s="12" t="s">
        <v>71</v>
      </c>
      <c r="F698" s="39" t="s">
        <v>16</v>
      </c>
      <c r="G698" s="15">
        <v>11</v>
      </c>
      <c r="H698" s="15">
        <v>1870</v>
      </c>
      <c r="I698" s="15">
        <v>2350</v>
      </c>
    </row>
    <row r="699">
      <c r="A699" s="10"/>
      <c r="B699" s="49" t="s">
        <v>1359</v>
      </c>
      <c r="C699" s="30"/>
      <c r="D699" s="31"/>
      <c r="E699" s="32"/>
      <c r="F699" s="33"/>
      <c r="G699" s="33"/>
      <c r="H699" s="33"/>
      <c r="I699" s="33"/>
    </row>
    <row r="700" s="1" customFormat="1" ht="288">
      <c r="A700" s="12" t="s">
        <v>1360</v>
      </c>
      <c r="B700" s="13" t="s">
        <v>1361</v>
      </c>
      <c r="C700" s="23" t="s">
        <v>777</v>
      </c>
      <c r="D700" s="25" t="s">
        <v>1362</v>
      </c>
      <c r="E700" s="12" t="s">
        <v>1363</v>
      </c>
      <c r="F700" s="15" t="s">
        <v>16</v>
      </c>
      <c r="G700" s="15">
        <v>6</v>
      </c>
      <c r="H700" s="15">
        <v>10248</v>
      </c>
      <c r="I700" s="15">
        <v>14605</v>
      </c>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row>
    <row r="701" ht="108">
      <c r="A701" s="17" t="s">
        <v>1364</v>
      </c>
      <c r="B701" s="13" t="s">
        <v>1365</v>
      </c>
      <c r="C701" s="23" t="s">
        <v>1332</v>
      </c>
      <c r="D701" s="25" t="s">
        <v>14</v>
      </c>
      <c r="E701" s="12" t="s">
        <v>1366</v>
      </c>
      <c r="F701" s="15" t="s">
        <v>36</v>
      </c>
      <c r="G701" s="15">
        <v>2</v>
      </c>
      <c r="H701" s="15">
        <v>1443</v>
      </c>
      <c r="I701" s="15">
        <v>2240</v>
      </c>
    </row>
    <row r="702" ht="54">
      <c r="A702" s="34" t="s">
        <v>1367</v>
      </c>
      <c r="B702" s="35" t="s">
        <v>1368</v>
      </c>
      <c r="C702" s="55" t="s">
        <v>1332</v>
      </c>
      <c r="D702" s="37" t="s">
        <v>14</v>
      </c>
      <c r="E702" s="38" t="s">
        <v>1366</v>
      </c>
      <c r="F702" s="39" t="s">
        <v>16</v>
      </c>
      <c r="G702" s="15">
        <v>2</v>
      </c>
      <c r="H702" s="15">
        <v>989</v>
      </c>
      <c r="I702" s="15">
        <v>1310</v>
      </c>
    </row>
    <row r="703" ht="72">
      <c r="A703" s="34" t="s">
        <v>1369</v>
      </c>
      <c r="B703" s="35" t="s">
        <v>1370</v>
      </c>
      <c r="C703" s="55" t="s">
        <v>1332</v>
      </c>
      <c r="D703" s="37" t="s">
        <v>14</v>
      </c>
      <c r="E703" s="38" t="s">
        <v>1366</v>
      </c>
      <c r="F703" s="39" t="s">
        <v>16</v>
      </c>
      <c r="G703" s="15">
        <v>2</v>
      </c>
      <c r="H703" s="15">
        <v>1100</v>
      </c>
      <c r="I703" s="15">
        <v>1365</v>
      </c>
    </row>
    <row r="704" ht="36">
      <c r="A704" s="17" t="s">
        <v>1371</v>
      </c>
      <c r="B704" s="13" t="s">
        <v>1372</v>
      </c>
      <c r="C704" s="23" t="s">
        <v>1332</v>
      </c>
      <c r="D704" s="25" t="s">
        <v>14</v>
      </c>
      <c r="E704" s="12" t="s">
        <v>1366</v>
      </c>
      <c r="F704" s="15" t="s">
        <v>16</v>
      </c>
      <c r="G704" s="15">
        <v>2</v>
      </c>
      <c r="H704" s="15">
        <v>1542</v>
      </c>
      <c r="I704" s="15">
        <v>2200</v>
      </c>
    </row>
    <row r="705" ht="72">
      <c r="A705" s="17" t="s">
        <v>1373</v>
      </c>
      <c r="B705" s="13" t="s">
        <v>1374</v>
      </c>
      <c r="C705" s="23" t="s">
        <v>1332</v>
      </c>
      <c r="D705" s="25" t="s">
        <v>14</v>
      </c>
      <c r="E705" s="12" t="s">
        <v>1366</v>
      </c>
      <c r="F705" s="15" t="s">
        <v>16</v>
      </c>
      <c r="G705" s="15">
        <v>6</v>
      </c>
      <c r="H705" s="15">
        <v>3145</v>
      </c>
      <c r="I705" s="15">
        <v>4525</v>
      </c>
    </row>
    <row r="706" ht="131.44999999999999" customHeight="1">
      <c r="A706" s="40" t="s">
        <v>1375</v>
      </c>
      <c r="B706" s="41" t="s">
        <v>1376</v>
      </c>
      <c r="C706" s="47">
        <v>7</v>
      </c>
      <c r="D706" s="43" t="s">
        <v>1377</v>
      </c>
      <c r="E706" s="44" t="s">
        <v>1378</v>
      </c>
      <c r="F706" s="45" t="s">
        <v>33</v>
      </c>
      <c r="G706" s="45">
        <v>11</v>
      </c>
      <c r="H706" s="45">
        <v>4995</v>
      </c>
      <c r="I706" s="45">
        <v>5050</v>
      </c>
    </row>
    <row r="707" ht="36">
      <c r="A707" s="17" t="s">
        <v>1379</v>
      </c>
      <c r="B707" s="13" t="s">
        <v>1380</v>
      </c>
      <c r="C707" s="23" t="s">
        <v>1332</v>
      </c>
      <c r="D707" s="25" t="s">
        <v>207</v>
      </c>
      <c r="E707" s="12" t="s">
        <v>208</v>
      </c>
      <c r="F707" s="15" t="s">
        <v>36</v>
      </c>
      <c r="G707" s="15">
        <v>6</v>
      </c>
      <c r="H707" s="15">
        <v>5558</v>
      </c>
      <c r="I707" s="15">
        <v>7015</v>
      </c>
    </row>
    <row r="708" ht="36">
      <c r="A708" s="17" t="s">
        <v>1381</v>
      </c>
      <c r="B708" s="13" t="s">
        <v>1382</v>
      </c>
      <c r="C708" s="23" t="s">
        <v>1332</v>
      </c>
      <c r="D708" s="25" t="s">
        <v>207</v>
      </c>
      <c r="E708" s="12" t="s">
        <v>1378</v>
      </c>
      <c r="F708" s="15" t="s">
        <v>36</v>
      </c>
      <c r="G708" s="15">
        <v>6</v>
      </c>
      <c r="H708" s="15">
        <v>5558</v>
      </c>
      <c r="I708" s="15">
        <v>7015</v>
      </c>
    </row>
    <row r="709" ht="36">
      <c r="A709" s="17" t="s">
        <v>1383</v>
      </c>
      <c r="B709" s="13" t="s">
        <v>1384</v>
      </c>
      <c r="C709" s="23" t="s">
        <v>1332</v>
      </c>
      <c r="D709" s="25" t="s">
        <v>207</v>
      </c>
      <c r="E709" s="12" t="s">
        <v>208</v>
      </c>
      <c r="F709" s="15" t="s">
        <v>36</v>
      </c>
      <c r="G709" s="15">
        <v>9</v>
      </c>
      <c r="H709" s="15">
        <v>1400</v>
      </c>
      <c r="I709" s="15">
        <v>1785</v>
      </c>
    </row>
    <row r="710" ht="54">
      <c r="A710" s="17"/>
      <c r="B710" s="18" t="s">
        <v>1385</v>
      </c>
      <c r="C710" s="23"/>
      <c r="D710" s="25"/>
      <c r="E710" s="12"/>
      <c r="F710" s="15"/>
      <c r="G710" s="15"/>
      <c r="H710" s="15"/>
      <c r="I710" s="15"/>
    </row>
    <row r="711">
      <c r="A711" s="102"/>
      <c r="B711" s="49" t="s">
        <v>1386</v>
      </c>
      <c r="C711" s="103"/>
      <c r="D711" s="31"/>
      <c r="E711" s="32"/>
      <c r="F711" s="104"/>
      <c r="G711" s="104"/>
      <c r="H711" s="104"/>
      <c r="I711" s="104"/>
    </row>
    <row r="712" ht="108">
      <c r="A712" s="17"/>
      <c r="B712" s="58" t="s">
        <v>1387</v>
      </c>
      <c r="C712" s="14"/>
      <c r="D712" s="21"/>
      <c r="E712" s="12"/>
      <c r="F712" s="105"/>
      <c r="G712" s="15"/>
      <c r="H712" s="15"/>
      <c r="I712" s="15"/>
    </row>
    <row r="713" ht="72">
      <c r="A713" s="26" t="s">
        <v>1388</v>
      </c>
      <c r="B713" s="13" t="s">
        <v>1389</v>
      </c>
      <c r="C713" s="23" t="s">
        <v>1332</v>
      </c>
      <c r="D713" s="25" t="s">
        <v>207</v>
      </c>
      <c r="E713" s="12" t="s">
        <v>208</v>
      </c>
      <c r="F713" s="28" t="s">
        <v>16</v>
      </c>
      <c r="G713" s="15">
        <v>15</v>
      </c>
      <c r="H713" s="15">
        <v>1800</v>
      </c>
      <c r="I713" s="15">
        <v>4115</v>
      </c>
    </row>
    <row r="714" ht="36">
      <c r="A714" s="10"/>
      <c r="B714" s="49" t="s">
        <v>1390</v>
      </c>
      <c r="C714" s="30"/>
      <c r="D714" s="31"/>
      <c r="E714" s="32"/>
      <c r="F714" s="33"/>
      <c r="G714" s="33"/>
      <c r="H714" s="33"/>
      <c r="I714" s="33"/>
    </row>
    <row r="715" s="1" customFormat="1" ht="36">
      <c r="A715" s="12" t="s">
        <v>1391</v>
      </c>
      <c r="B715" s="13" t="s">
        <v>1392</v>
      </c>
      <c r="C715" s="23" t="s">
        <v>1332</v>
      </c>
      <c r="D715" s="25" t="s">
        <v>207</v>
      </c>
      <c r="E715" s="12" t="s">
        <v>208</v>
      </c>
      <c r="F715" s="15" t="s">
        <v>19</v>
      </c>
      <c r="G715" s="15">
        <v>15</v>
      </c>
      <c r="H715" s="15">
        <v>368</v>
      </c>
      <c r="I715" s="15">
        <v>520</v>
      </c>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row>
    <row r="716" s="1" customFormat="1" ht="36">
      <c r="A716" s="17" t="s">
        <v>1393</v>
      </c>
      <c r="B716" s="13" t="s">
        <v>1394</v>
      </c>
      <c r="C716" s="23" t="s">
        <v>1332</v>
      </c>
      <c r="D716" s="25" t="s">
        <v>207</v>
      </c>
      <c r="E716" s="12" t="s">
        <v>208</v>
      </c>
      <c r="F716" s="15" t="s">
        <v>19</v>
      </c>
      <c r="G716" s="15">
        <v>15</v>
      </c>
      <c r="H716" s="15">
        <v>368</v>
      </c>
      <c r="I716" s="15">
        <v>520</v>
      </c>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row>
    <row r="717" s="1" customFormat="1" ht="36">
      <c r="A717" s="17" t="s">
        <v>1395</v>
      </c>
      <c r="B717" s="13" t="s">
        <v>1396</v>
      </c>
      <c r="C717" s="23" t="s">
        <v>1332</v>
      </c>
      <c r="D717" s="25" t="s">
        <v>207</v>
      </c>
      <c r="E717" s="12" t="s">
        <v>208</v>
      </c>
      <c r="F717" s="15" t="s">
        <v>19</v>
      </c>
      <c r="G717" s="15">
        <v>15</v>
      </c>
      <c r="H717" s="15">
        <v>368</v>
      </c>
      <c r="I717" s="15">
        <v>520</v>
      </c>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row>
    <row r="718" s="1" customFormat="1" ht="36">
      <c r="A718" s="17" t="s">
        <v>1397</v>
      </c>
      <c r="B718" s="13" t="s">
        <v>1398</v>
      </c>
      <c r="C718" s="23" t="s">
        <v>1332</v>
      </c>
      <c r="D718" s="25" t="s">
        <v>207</v>
      </c>
      <c r="E718" s="12" t="s">
        <v>208</v>
      </c>
      <c r="F718" s="15" t="s">
        <v>19</v>
      </c>
      <c r="G718" s="15">
        <v>15</v>
      </c>
      <c r="H718" s="15">
        <v>368</v>
      </c>
      <c r="I718" s="15">
        <v>520</v>
      </c>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row>
    <row r="719" s="1" customFormat="1" ht="36">
      <c r="A719" s="17" t="s">
        <v>1399</v>
      </c>
      <c r="B719" s="13" t="s">
        <v>1400</v>
      </c>
      <c r="C719" s="23" t="s">
        <v>1332</v>
      </c>
      <c r="D719" s="25" t="s">
        <v>207</v>
      </c>
      <c r="E719" s="12" t="s">
        <v>208</v>
      </c>
      <c r="F719" s="15" t="s">
        <v>19</v>
      </c>
      <c r="G719" s="15">
        <v>15</v>
      </c>
      <c r="H719" s="15">
        <v>368</v>
      </c>
      <c r="I719" s="15">
        <v>520</v>
      </c>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row>
    <row r="720" s="1" customFormat="1" ht="36">
      <c r="A720" s="17" t="s">
        <v>1401</v>
      </c>
      <c r="B720" s="13" t="s">
        <v>1402</v>
      </c>
      <c r="C720" s="23" t="s">
        <v>1332</v>
      </c>
      <c r="D720" s="25" t="s">
        <v>207</v>
      </c>
      <c r="E720" s="12" t="s">
        <v>208</v>
      </c>
      <c r="F720" s="15" t="s">
        <v>19</v>
      </c>
      <c r="G720" s="15">
        <v>15</v>
      </c>
      <c r="H720" s="15">
        <v>368</v>
      </c>
      <c r="I720" s="15">
        <v>520</v>
      </c>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row>
    <row r="721" s="1" customFormat="1" ht="36">
      <c r="A721" s="17" t="s">
        <v>1403</v>
      </c>
      <c r="B721" s="13" t="s">
        <v>1404</v>
      </c>
      <c r="C721" s="23" t="s">
        <v>1332</v>
      </c>
      <c r="D721" s="25" t="s">
        <v>207</v>
      </c>
      <c r="E721" s="12" t="s">
        <v>208</v>
      </c>
      <c r="F721" s="15" t="s">
        <v>19</v>
      </c>
      <c r="G721" s="15">
        <v>15</v>
      </c>
      <c r="H721" s="15">
        <v>368</v>
      </c>
      <c r="I721" s="15">
        <v>520</v>
      </c>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row>
    <row r="722" s="1" customFormat="1" ht="36">
      <c r="A722" s="17" t="s">
        <v>1405</v>
      </c>
      <c r="B722" s="13" t="s">
        <v>1406</v>
      </c>
      <c r="C722" s="23" t="s">
        <v>1332</v>
      </c>
      <c r="D722" s="25" t="s">
        <v>207</v>
      </c>
      <c r="E722" s="12" t="s">
        <v>208</v>
      </c>
      <c r="F722" s="15" t="s">
        <v>19</v>
      </c>
      <c r="G722" s="15">
        <v>15</v>
      </c>
      <c r="H722" s="15">
        <v>368</v>
      </c>
      <c r="I722" s="15">
        <v>520</v>
      </c>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row>
    <row r="723" ht="36">
      <c r="A723" s="10"/>
      <c r="B723" s="49" t="s">
        <v>1407</v>
      </c>
      <c r="C723" s="30"/>
      <c r="D723" s="31"/>
      <c r="E723" s="32"/>
      <c r="F723" s="33"/>
      <c r="G723" s="33"/>
      <c r="H723" s="33"/>
      <c r="I723" s="33"/>
    </row>
    <row r="724" s="1" customFormat="1" ht="36">
      <c r="A724" s="17" t="s">
        <v>1408</v>
      </c>
      <c r="B724" s="13" t="s">
        <v>1409</v>
      </c>
      <c r="C724" s="23" t="s">
        <v>1332</v>
      </c>
      <c r="D724" s="25" t="s">
        <v>207</v>
      </c>
      <c r="E724" s="12" t="s">
        <v>208</v>
      </c>
      <c r="F724" s="15" t="s">
        <v>19</v>
      </c>
      <c r="G724" s="15">
        <v>15</v>
      </c>
      <c r="H724" s="15">
        <v>368</v>
      </c>
      <c r="I724" s="15">
        <v>520</v>
      </c>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row>
    <row r="725" s="1" customFormat="1" ht="36">
      <c r="A725" s="17" t="s">
        <v>1410</v>
      </c>
      <c r="B725" s="13" t="s">
        <v>1411</v>
      </c>
      <c r="C725" s="23" t="s">
        <v>1332</v>
      </c>
      <c r="D725" s="25" t="s">
        <v>207</v>
      </c>
      <c r="E725" s="12" t="s">
        <v>208</v>
      </c>
      <c r="F725" s="15" t="s">
        <v>19</v>
      </c>
      <c r="G725" s="15">
        <v>15</v>
      </c>
      <c r="H725" s="15">
        <v>368</v>
      </c>
      <c r="I725" s="15">
        <v>520</v>
      </c>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row>
    <row r="726" s="1" customFormat="1" ht="36">
      <c r="A726" s="17" t="s">
        <v>1412</v>
      </c>
      <c r="B726" s="13" t="s">
        <v>1413</v>
      </c>
      <c r="C726" s="23" t="s">
        <v>1332</v>
      </c>
      <c r="D726" s="25" t="s">
        <v>207</v>
      </c>
      <c r="E726" s="12" t="s">
        <v>208</v>
      </c>
      <c r="F726" s="15" t="s">
        <v>19</v>
      </c>
      <c r="G726" s="15">
        <v>15</v>
      </c>
      <c r="H726" s="15">
        <v>368</v>
      </c>
      <c r="I726" s="15">
        <v>520</v>
      </c>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row>
    <row r="727" s="1" customFormat="1" ht="36">
      <c r="A727" s="17" t="s">
        <v>1414</v>
      </c>
      <c r="B727" s="13" t="s">
        <v>1415</v>
      </c>
      <c r="C727" s="23" t="s">
        <v>1332</v>
      </c>
      <c r="D727" s="25" t="s">
        <v>207</v>
      </c>
      <c r="E727" s="12" t="s">
        <v>208</v>
      </c>
      <c r="F727" s="15" t="s">
        <v>19</v>
      </c>
      <c r="G727" s="15">
        <v>15</v>
      </c>
      <c r="H727" s="15">
        <v>368</v>
      </c>
      <c r="I727" s="15">
        <v>520</v>
      </c>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row>
    <row r="728" s="1" customFormat="1" ht="36">
      <c r="A728" s="17" t="s">
        <v>1416</v>
      </c>
      <c r="B728" s="13" t="s">
        <v>1417</v>
      </c>
      <c r="C728" s="23" t="s">
        <v>1332</v>
      </c>
      <c r="D728" s="25" t="s">
        <v>207</v>
      </c>
      <c r="E728" s="12" t="s">
        <v>208</v>
      </c>
      <c r="F728" s="15" t="s">
        <v>19</v>
      </c>
      <c r="G728" s="15">
        <v>15</v>
      </c>
      <c r="H728" s="15">
        <v>368</v>
      </c>
      <c r="I728" s="15">
        <v>520</v>
      </c>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row>
    <row r="729" s="1" customFormat="1" ht="36">
      <c r="A729" s="17" t="s">
        <v>1418</v>
      </c>
      <c r="B729" s="13" t="s">
        <v>1419</v>
      </c>
      <c r="C729" s="23" t="s">
        <v>1332</v>
      </c>
      <c r="D729" s="25" t="s">
        <v>207</v>
      </c>
      <c r="E729" s="12" t="s">
        <v>208</v>
      </c>
      <c r="F729" s="15" t="s">
        <v>19</v>
      </c>
      <c r="G729" s="15">
        <v>15</v>
      </c>
      <c r="H729" s="15">
        <v>368</v>
      </c>
      <c r="I729" s="15">
        <v>520</v>
      </c>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row>
    <row r="730" s="1" customFormat="1" ht="36">
      <c r="A730" s="17" t="s">
        <v>1420</v>
      </c>
      <c r="B730" s="13" t="s">
        <v>1421</v>
      </c>
      <c r="C730" s="23" t="s">
        <v>1332</v>
      </c>
      <c r="D730" s="25" t="s">
        <v>207</v>
      </c>
      <c r="E730" s="12" t="s">
        <v>208</v>
      </c>
      <c r="F730" s="15" t="s">
        <v>19</v>
      </c>
      <c r="G730" s="15">
        <v>15</v>
      </c>
      <c r="H730" s="15">
        <v>368</v>
      </c>
      <c r="I730" s="15">
        <v>520</v>
      </c>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row>
    <row r="731" s="1" customFormat="1" ht="36">
      <c r="A731" s="17" t="s">
        <v>1422</v>
      </c>
      <c r="B731" s="13" t="s">
        <v>1423</v>
      </c>
      <c r="C731" s="23" t="s">
        <v>1332</v>
      </c>
      <c r="D731" s="25" t="s">
        <v>207</v>
      </c>
      <c r="E731" s="12" t="s">
        <v>208</v>
      </c>
      <c r="F731" s="15" t="s">
        <v>19</v>
      </c>
      <c r="G731" s="15">
        <v>15</v>
      </c>
      <c r="H731" s="15">
        <v>368</v>
      </c>
      <c r="I731" s="15">
        <v>520</v>
      </c>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row>
    <row r="732" s="1" customFormat="1" ht="36">
      <c r="A732" s="17" t="s">
        <v>1424</v>
      </c>
      <c r="B732" s="13" t="s">
        <v>1425</v>
      </c>
      <c r="C732" s="23" t="s">
        <v>1332</v>
      </c>
      <c r="D732" s="25" t="s">
        <v>207</v>
      </c>
      <c r="E732" s="12" t="s">
        <v>208</v>
      </c>
      <c r="F732" s="15" t="s">
        <v>19</v>
      </c>
      <c r="G732" s="15">
        <v>15</v>
      </c>
      <c r="H732" s="15">
        <v>368</v>
      </c>
      <c r="I732" s="15">
        <v>520</v>
      </c>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row>
    <row r="733" s="1" customFormat="1" ht="36">
      <c r="A733" s="17" t="s">
        <v>1426</v>
      </c>
      <c r="B733" s="13" t="s">
        <v>1427</v>
      </c>
      <c r="C733" s="23" t="s">
        <v>1332</v>
      </c>
      <c r="D733" s="25" t="s">
        <v>207</v>
      </c>
      <c r="E733" s="12" t="s">
        <v>208</v>
      </c>
      <c r="F733" s="15" t="s">
        <v>19</v>
      </c>
      <c r="G733" s="15">
        <v>15</v>
      </c>
      <c r="H733" s="15">
        <v>368</v>
      </c>
      <c r="I733" s="15">
        <v>520</v>
      </c>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row>
    <row r="734" s="1" customFormat="1" ht="36">
      <c r="A734" s="17" t="s">
        <v>1428</v>
      </c>
      <c r="B734" s="13" t="s">
        <v>1429</v>
      </c>
      <c r="C734" s="23" t="s">
        <v>1332</v>
      </c>
      <c r="D734" s="25" t="s">
        <v>207</v>
      </c>
      <c r="E734" s="12" t="s">
        <v>208</v>
      </c>
      <c r="F734" s="15" t="s">
        <v>19</v>
      </c>
      <c r="G734" s="15">
        <v>15</v>
      </c>
      <c r="H734" s="15">
        <v>368</v>
      </c>
      <c r="I734" s="15">
        <v>520</v>
      </c>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row>
    <row r="735" s="1" customFormat="1" ht="36">
      <c r="A735" s="17" t="s">
        <v>1430</v>
      </c>
      <c r="B735" s="13" t="s">
        <v>1431</v>
      </c>
      <c r="C735" s="23" t="s">
        <v>1332</v>
      </c>
      <c r="D735" s="25" t="s">
        <v>207</v>
      </c>
      <c r="E735" s="12" t="s">
        <v>208</v>
      </c>
      <c r="F735" s="15" t="s">
        <v>19</v>
      </c>
      <c r="G735" s="15">
        <v>15</v>
      </c>
      <c r="H735" s="15">
        <v>385</v>
      </c>
      <c r="I735" s="15">
        <v>520</v>
      </c>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row>
    <row r="736" ht="144">
      <c r="A736" s="18"/>
      <c r="B736" s="18" t="s">
        <v>1432</v>
      </c>
      <c r="C736" s="14"/>
      <c r="D736" s="21"/>
      <c r="E736" s="12"/>
      <c r="F736" s="106"/>
      <c r="G736" s="106"/>
      <c r="H736" s="106"/>
      <c r="I736" s="15"/>
    </row>
    <row r="737" ht="54">
      <c r="A737" s="6"/>
      <c r="B737" s="7" t="s">
        <v>1433</v>
      </c>
      <c r="C737" s="8"/>
      <c r="D737" s="19"/>
      <c r="E737" s="20"/>
      <c r="F737" s="9"/>
      <c r="G737" s="9"/>
      <c r="H737" s="9"/>
      <c r="I737" s="9"/>
    </row>
    <row r="738" ht="144">
      <c r="A738" s="21" t="s">
        <v>1434</v>
      </c>
      <c r="B738" s="58" t="s">
        <v>1435</v>
      </c>
      <c r="C738" s="14" t="s">
        <v>1332</v>
      </c>
      <c r="D738" s="12" t="s">
        <v>1436</v>
      </c>
      <c r="E738" s="12" t="s">
        <v>1437</v>
      </c>
      <c r="F738" s="28" t="s">
        <v>33</v>
      </c>
      <c r="G738" s="15">
        <v>2</v>
      </c>
      <c r="H738" s="15">
        <v>13785</v>
      </c>
      <c r="I738" s="15">
        <v>15650</v>
      </c>
    </row>
    <row r="739" ht="144">
      <c r="A739" s="21" t="s">
        <v>1438</v>
      </c>
      <c r="B739" s="58" t="s">
        <v>1439</v>
      </c>
      <c r="C739" s="14" t="s">
        <v>1332</v>
      </c>
      <c r="D739" s="12" t="s">
        <v>1436</v>
      </c>
      <c r="E739" s="12" t="s">
        <v>1437</v>
      </c>
      <c r="F739" s="28" t="s">
        <v>33</v>
      </c>
      <c r="G739" s="15">
        <v>9</v>
      </c>
      <c r="H739" s="15">
        <v>13785</v>
      </c>
      <c r="I739" s="15">
        <v>15650</v>
      </c>
    </row>
    <row r="740" ht="54">
      <c r="A740" s="21"/>
      <c r="B740" s="58" t="s">
        <v>1440</v>
      </c>
      <c r="C740" s="14"/>
      <c r="D740" s="21"/>
      <c r="E740" s="12"/>
      <c r="F740" s="28"/>
      <c r="G740" s="28"/>
      <c r="H740" s="28"/>
      <c r="I740" s="15"/>
    </row>
    <row r="741" ht="36">
      <c r="A741" s="6"/>
      <c r="B741" s="7" t="s">
        <v>1441</v>
      </c>
      <c r="C741" s="8"/>
      <c r="D741" s="19"/>
      <c r="E741" s="20"/>
      <c r="F741" s="9"/>
      <c r="G741" s="9"/>
      <c r="H741" s="9"/>
      <c r="I741" s="9"/>
    </row>
    <row r="742">
      <c r="A742" s="10"/>
      <c r="B742" s="11" t="s">
        <v>1442</v>
      </c>
      <c r="C742" s="30"/>
      <c r="D742" s="31"/>
      <c r="E742" s="32"/>
      <c r="F742" s="33"/>
      <c r="G742" s="33"/>
      <c r="H742" s="33"/>
      <c r="I742" s="33"/>
    </row>
    <row r="743" ht="36">
      <c r="A743" s="26" t="s">
        <v>1443</v>
      </c>
      <c r="B743" s="27" t="s">
        <v>1444</v>
      </c>
      <c r="C743" s="23" t="s">
        <v>1332</v>
      </c>
      <c r="D743" s="25" t="s">
        <v>70</v>
      </c>
      <c r="E743" s="12" t="s">
        <v>71</v>
      </c>
      <c r="F743" s="28" t="s">
        <v>36</v>
      </c>
      <c r="G743" s="15">
        <v>10</v>
      </c>
      <c r="H743" s="15">
        <v>630</v>
      </c>
      <c r="I743" s="15">
        <v>1200</v>
      </c>
    </row>
    <row r="744" ht="36">
      <c r="A744" s="17" t="s">
        <v>1445</v>
      </c>
      <c r="B744" s="13" t="s">
        <v>1446</v>
      </c>
      <c r="C744" s="23" t="s">
        <v>1332</v>
      </c>
      <c r="D744" s="25" t="s">
        <v>70</v>
      </c>
      <c r="E744" s="12" t="s">
        <v>71</v>
      </c>
      <c r="F744" s="15" t="s">
        <v>33</v>
      </c>
      <c r="G744" s="15">
        <v>11</v>
      </c>
      <c r="H744" s="15">
        <v>599</v>
      </c>
      <c r="I744" s="15">
        <v>1155</v>
      </c>
    </row>
    <row r="745">
      <c r="A745" s="17" t="s">
        <v>1447</v>
      </c>
      <c r="B745" s="13" t="s">
        <v>1448</v>
      </c>
      <c r="C745" s="23" t="s">
        <v>1332</v>
      </c>
      <c r="D745" s="25" t="s">
        <v>70</v>
      </c>
      <c r="E745" s="12" t="s">
        <v>71</v>
      </c>
      <c r="F745" s="15" t="s">
        <v>36</v>
      </c>
      <c r="G745" s="15">
        <v>5</v>
      </c>
      <c r="H745" s="15">
        <v>537</v>
      </c>
      <c r="I745" s="15">
        <v>1210</v>
      </c>
    </row>
    <row r="746" ht="36">
      <c r="A746" s="17" t="s">
        <v>1449</v>
      </c>
      <c r="B746" s="13" t="s">
        <v>1450</v>
      </c>
      <c r="C746" s="23" t="s">
        <v>1332</v>
      </c>
      <c r="D746" s="25" t="s">
        <v>70</v>
      </c>
      <c r="E746" s="12" t="s">
        <v>71</v>
      </c>
      <c r="F746" s="15" t="s">
        <v>16</v>
      </c>
      <c r="G746" s="15">
        <v>5</v>
      </c>
      <c r="H746" s="15">
        <v>266</v>
      </c>
      <c r="I746" s="15">
        <v>600</v>
      </c>
    </row>
    <row r="747">
      <c r="A747" s="17" t="s">
        <v>1451</v>
      </c>
      <c r="B747" s="13" t="s">
        <v>1452</v>
      </c>
      <c r="C747" s="23" t="s">
        <v>1332</v>
      </c>
      <c r="D747" s="25" t="s">
        <v>70</v>
      </c>
      <c r="E747" s="12" t="s">
        <v>71</v>
      </c>
      <c r="F747" s="15" t="s">
        <v>16</v>
      </c>
      <c r="G747" s="15">
        <v>9</v>
      </c>
      <c r="H747" s="15">
        <v>423</v>
      </c>
      <c r="I747" s="15">
        <v>975</v>
      </c>
    </row>
    <row r="748" ht="108">
      <c r="A748" s="26" t="s">
        <v>1453</v>
      </c>
      <c r="B748" s="27" t="s">
        <v>1454</v>
      </c>
      <c r="C748" s="23" t="s">
        <v>1332</v>
      </c>
      <c r="D748" s="25" t="s">
        <v>70</v>
      </c>
      <c r="E748" s="12" t="s">
        <v>71</v>
      </c>
      <c r="F748" s="28" t="s">
        <v>33</v>
      </c>
      <c r="G748" s="15">
        <v>5</v>
      </c>
      <c r="H748" s="15">
        <v>2011</v>
      </c>
      <c r="I748" s="15">
        <v>5580</v>
      </c>
    </row>
    <row r="749" ht="54">
      <c r="A749" s="26" t="s">
        <v>1455</v>
      </c>
      <c r="B749" s="27" t="s">
        <v>1456</v>
      </c>
      <c r="C749" s="23" t="s">
        <v>1332</v>
      </c>
      <c r="D749" s="25" t="s">
        <v>70</v>
      </c>
      <c r="E749" s="12" t="s">
        <v>71</v>
      </c>
      <c r="F749" s="28" t="s">
        <v>33</v>
      </c>
      <c r="G749" s="15">
        <v>11</v>
      </c>
      <c r="H749" s="15">
        <v>2431</v>
      </c>
      <c r="I749" s="15">
        <v>3500</v>
      </c>
    </row>
    <row r="750" ht="72">
      <c r="A750" s="26" t="s">
        <v>1457</v>
      </c>
      <c r="B750" s="27" t="s">
        <v>1458</v>
      </c>
      <c r="C750" s="23" t="s">
        <v>1332</v>
      </c>
      <c r="D750" s="25" t="s">
        <v>70</v>
      </c>
      <c r="E750" s="12" t="s">
        <v>71</v>
      </c>
      <c r="F750" s="28" t="s">
        <v>33</v>
      </c>
      <c r="G750" s="15">
        <v>11</v>
      </c>
      <c r="H750" s="15">
        <v>2598</v>
      </c>
      <c r="I750" s="15">
        <v>3640</v>
      </c>
    </row>
    <row r="751" ht="72">
      <c r="A751" s="26" t="s">
        <v>1459</v>
      </c>
      <c r="B751" s="27" t="s">
        <v>1460</v>
      </c>
      <c r="C751" s="23" t="s">
        <v>1332</v>
      </c>
      <c r="D751" s="25" t="s">
        <v>70</v>
      </c>
      <c r="E751" s="12" t="s">
        <v>71</v>
      </c>
      <c r="F751" s="15" t="s">
        <v>36</v>
      </c>
      <c r="G751" s="15">
        <v>11</v>
      </c>
      <c r="H751" s="15">
        <v>2868</v>
      </c>
      <c r="I751" s="15">
        <v>3575</v>
      </c>
    </row>
    <row r="752" ht="36">
      <c r="A752" s="10"/>
      <c r="B752" s="11" t="s">
        <v>1461</v>
      </c>
      <c r="C752" s="30"/>
      <c r="D752" s="31"/>
      <c r="E752" s="32"/>
      <c r="F752" s="33"/>
      <c r="G752" s="33"/>
      <c r="H752" s="33"/>
      <c r="I752" s="33"/>
    </row>
    <row r="753">
      <c r="A753" s="64" t="s">
        <v>1462</v>
      </c>
      <c r="B753" s="61" t="s">
        <v>1463</v>
      </c>
      <c r="C753" s="55" t="s">
        <v>1332</v>
      </c>
      <c r="D753" s="37" t="s">
        <v>70</v>
      </c>
      <c r="E753" s="12" t="s">
        <v>71</v>
      </c>
      <c r="F753" s="62" t="s">
        <v>36</v>
      </c>
      <c r="G753" s="15">
        <v>11</v>
      </c>
      <c r="H753" s="15">
        <v>992</v>
      </c>
      <c r="I753" s="15">
        <v>1320</v>
      </c>
    </row>
    <row r="754">
      <c r="A754" s="26" t="s">
        <v>1464</v>
      </c>
      <c r="B754" s="27" t="s">
        <v>1465</v>
      </c>
      <c r="C754" s="23" t="s">
        <v>1332</v>
      </c>
      <c r="D754" s="25" t="s">
        <v>70</v>
      </c>
      <c r="E754" s="12" t="s">
        <v>71</v>
      </c>
      <c r="F754" s="28" t="s">
        <v>36</v>
      </c>
      <c r="G754" s="15">
        <v>11</v>
      </c>
      <c r="H754" s="15">
        <v>880</v>
      </c>
      <c r="I754" s="15">
        <v>1365</v>
      </c>
    </row>
    <row r="755">
      <c r="A755" s="64" t="s">
        <v>1466</v>
      </c>
      <c r="B755" s="61" t="s">
        <v>1467</v>
      </c>
      <c r="C755" s="55" t="s">
        <v>1332</v>
      </c>
      <c r="D755" s="37" t="s">
        <v>70</v>
      </c>
      <c r="E755" s="12" t="s">
        <v>71</v>
      </c>
      <c r="F755" s="62" t="s">
        <v>36</v>
      </c>
      <c r="G755" s="15">
        <v>11</v>
      </c>
      <c r="H755" s="15">
        <v>1750</v>
      </c>
      <c r="I755" s="15">
        <v>2650</v>
      </c>
    </row>
    <row r="756" ht="36">
      <c r="A756" s="64" t="s">
        <v>1468</v>
      </c>
      <c r="B756" s="61" t="s">
        <v>1469</v>
      </c>
      <c r="C756" s="55" t="s">
        <v>1332</v>
      </c>
      <c r="D756" s="37" t="s">
        <v>70</v>
      </c>
      <c r="E756" s="12" t="s">
        <v>71</v>
      </c>
      <c r="F756" s="62" t="s">
        <v>16</v>
      </c>
      <c r="G756" s="15">
        <v>13</v>
      </c>
      <c r="H756" s="15">
        <v>2516</v>
      </c>
      <c r="I756" s="15">
        <v>4890</v>
      </c>
    </row>
    <row r="757" ht="36">
      <c r="A757" s="64" t="s">
        <v>1470</v>
      </c>
      <c r="B757" s="61" t="s">
        <v>1471</v>
      </c>
      <c r="C757" s="55" t="s">
        <v>1332</v>
      </c>
      <c r="D757" s="37" t="s">
        <v>70</v>
      </c>
      <c r="E757" s="12" t="s">
        <v>71</v>
      </c>
      <c r="F757" s="62" t="s">
        <v>36</v>
      </c>
      <c r="G757" s="15">
        <v>11</v>
      </c>
      <c r="H757" s="15">
        <v>1846</v>
      </c>
      <c r="I757" s="15">
        <v>5835</v>
      </c>
    </row>
    <row r="758" ht="54">
      <c r="A758" s="64" t="s">
        <v>1472</v>
      </c>
      <c r="B758" s="61" t="s">
        <v>1473</v>
      </c>
      <c r="C758" s="55" t="s">
        <v>1332</v>
      </c>
      <c r="D758" s="37" t="s">
        <v>70</v>
      </c>
      <c r="E758" s="12" t="s">
        <v>71</v>
      </c>
      <c r="F758" s="62" t="s">
        <v>33</v>
      </c>
      <c r="G758" s="15">
        <v>11</v>
      </c>
      <c r="H758" s="15">
        <v>2607</v>
      </c>
      <c r="I758" s="15">
        <v>5660</v>
      </c>
    </row>
    <row r="759" ht="72">
      <c r="A759" s="64" t="s">
        <v>1474</v>
      </c>
      <c r="B759" s="61" t="s">
        <v>1475</v>
      </c>
      <c r="C759" s="55" t="s">
        <v>1332</v>
      </c>
      <c r="D759" s="37" t="s">
        <v>70</v>
      </c>
      <c r="E759" s="12" t="s">
        <v>71</v>
      </c>
      <c r="F759" s="62" t="s">
        <v>33</v>
      </c>
      <c r="G759" s="15">
        <v>9</v>
      </c>
      <c r="H759" s="15">
        <v>2733</v>
      </c>
      <c r="I759" s="15">
        <v>4005</v>
      </c>
    </row>
    <row r="760">
      <c r="A760" s="10"/>
      <c r="B760" s="11" t="s">
        <v>1476</v>
      </c>
      <c r="C760" s="30"/>
      <c r="D760" s="31"/>
      <c r="E760" s="32"/>
      <c r="F760" s="33"/>
      <c r="G760" s="33"/>
      <c r="H760" s="33"/>
      <c r="I760" s="33"/>
    </row>
    <row r="761" ht="54">
      <c r="A761" s="26" t="s">
        <v>1477</v>
      </c>
      <c r="B761" s="27" t="s">
        <v>1478</v>
      </c>
      <c r="C761" s="23" t="s">
        <v>1332</v>
      </c>
      <c r="D761" s="25" t="s">
        <v>70</v>
      </c>
      <c r="E761" s="12" t="s">
        <v>71</v>
      </c>
      <c r="F761" s="28" t="s">
        <v>16</v>
      </c>
      <c r="G761" s="15">
        <v>9</v>
      </c>
      <c r="H761" s="15">
        <v>480</v>
      </c>
      <c r="I761" s="15">
        <v>645</v>
      </c>
    </row>
    <row r="762" ht="72">
      <c r="A762" s="26" t="s">
        <v>1479</v>
      </c>
      <c r="B762" s="27" t="s">
        <v>1480</v>
      </c>
      <c r="C762" s="23" t="s">
        <v>1332</v>
      </c>
      <c r="D762" s="25" t="s">
        <v>70</v>
      </c>
      <c r="E762" s="12" t="s">
        <v>71</v>
      </c>
      <c r="F762" s="28" t="s">
        <v>16</v>
      </c>
      <c r="G762" s="15">
        <v>9</v>
      </c>
      <c r="H762" s="15">
        <v>555</v>
      </c>
      <c r="I762" s="15">
        <v>655</v>
      </c>
    </row>
    <row r="763" ht="72">
      <c r="A763" s="26" t="s">
        <v>1481</v>
      </c>
      <c r="B763" s="27" t="s">
        <v>1482</v>
      </c>
      <c r="C763" s="23" t="s">
        <v>1332</v>
      </c>
      <c r="D763" s="25" t="s">
        <v>70</v>
      </c>
      <c r="E763" s="12" t="s">
        <v>71</v>
      </c>
      <c r="F763" s="28" t="s">
        <v>16</v>
      </c>
      <c r="G763" s="15">
        <v>9</v>
      </c>
      <c r="H763" s="15">
        <v>555</v>
      </c>
      <c r="I763" s="15">
        <v>655</v>
      </c>
    </row>
    <row r="764">
      <c r="A764" s="57" t="s">
        <v>1483</v>
      </c>
      <c r="B764" s="57" t="s">
        <v>1484</v>
      </c>
      <c r="C764" s="55" t="s">
        <v>1332</v>
      </c>
      <c r="D764" s="37" t="s">
        <v>70</v>
      </c>
      <c r="E764" s="12" t="s">
        <v>71</v>
      </c>
      <c r="F764" s="62" t="s">
        <v>16</v>
      </c>
      <c r="G764" s="15">
        <v>9</v>
      </c>
      <c r="H764" s="15">
        <v>656</v>
      </c>
      <c r="I764" s="15">
        <v>765</v>
      </c>
    </row>
    <row r="765">
      <c r="A765" s="17" t="s">
        <v>1485</v>
      </c>
      <c r="B765" s="13" t="s">
        <v>1486</v>
      </c>
      <c r="C765" s="23" t="s">
        <v>1332</v>
      </c>
      <c r="D765" s="25" t="s">
        <v>70</v>
      </c>
      <c r="E765" s="12" t="s">
        <v>71</v>
      </c>
      <c r="F765" s="15" t="s">
        <v>16</v>
      </c>
      <c r="G765" s="15">
        <v>12</v>
      </c>
      <c r="H765" s="16">
        <v>1300</v>
      </c>
      <c r="I765" s="15">
        <v>1715</v>
      </c>
    </row>
    <row r="766">
      <c r="A766" s="57" t="s">
        <v>1487</v>
      </c>
      <c r="B766" s="57" t="s">
        <v>1488</v>
      </c>
      <c r="C766" s="55" t="s">
        <v>1332</v>
      </c>
      <c r="D766" s="37" t="s">
        <v>70</v>
      </c>
      <c r="E766" s="12" t="s">
        <v>71</v>
      </c>
      <c r="F766" s="62" t="s">
        <v>16</v>
      </c>
      <c r="G766" s="15">
        <v>12</v>
      </c>
      <c r="H766" s="15">
        <v>680</v>
      </c>
      <c r="I766" s="15">
        <v>1175</v>
      </c>
    </row>
    <row r="767">
      <c r="A767" s="57" t="s">
        <v>1489</v>
      </c>
      <c r="B767" s="57" t="s">
        <v>1490</v>
      </c>
      <c r="C767" s="55" t="s">
        <v>1332</v>
      </c>
      <c r="D767" s="37" t="s">
        <v>70</v>
      </c>
      <c r="E767" s="12" t="s">
        <v>71</v>
      </c>
      <c r="F767" s="62" t="s">
        <v>16</v>
      </c>
      <c r="G767" s="15">
        <v>12</v>
      </c>
      <c r="H767" s="15">
        <v>730</v>
      </c>
      <c r="I767" s="15">
        <v>1140</v>
      </c>
    </row>
    <row r="768">
      <c r="A768" s="64" t="s">
        <v>1491</v>
      </c>
      <c r="B768" s="61" t="s">
        <v>1492</v>
      </c>
      <c r="C768" s="55" t="s">
        <v>1332</v>
      </c>
      <c r="D768" s="37" t="s">
        <v>70</v>
      </c>
      <c r="E768" s="12" t="s">
        <v>71</v>
      </c>
      <c r="F768" s="62" t="s">
        <v>33</v>
      </c>
      <c r="G768" s="15">
        <v>12</v>
      </c>
      <c r="H768" s="15">
        <v>618</v>
      </c>
      <c r="I768" s="15">
        <v>645</v>
      </c>
    </row>
    <row r="769">
      <c r="A769" s="64" t="s">
        <v>1493</v>
      </c>
      <c r="B769" s="61" t="s">
        <v>1494</v>
      </c>
      <c r="C769" s="55" t="s">
        <v>1332</v>
      </c>
      <c r="D769" s="37" t="s">
        <v>70</v>
      </c>
      <c r="E769" s="12" t="s">
        <v>71</v>
      </c>
      <c r="F769" s="62" t="s">
        <v>16</v>
      </c>
      <c r="G769" s="15">
        <v>11</v>
      </c>
      <c r="H769" s="15">
        <v>602</v>
      </c>
      <c r="I769" s="15">
        <v>1175</v>
      </c>
    </row>
    <row r="770">
      <c r="A770" s="64" t="s">
        <v>1495</v>
      </c>
      <c r="B770" s="61" t="s">
        <v>1496</v>
      </c>
      <c r="C770" s="55" t="s">
        <v>1332</v>
      </c>
      <c r="D770" s="37" t="s">
        <v>70</v>
      </c>
      <c r="E770" s="12" t="s">
        <v>71</v>
      </c>
      <c r="F770" s="62" t="s">
        <v>16</v>
      </c>
      <c r="G770" s="15">
        <v>11</v>
      </c>
      <c r="H770" s="16">
        <v>590</v>
      </c>
      <c r="I770" s="15">
        <v>1175</v>
      </c>
    </row>
    <row r="771">
      <c r="A771" s="26" t="s">
        <v>1497</v>
      </c>
      <c r="B771" s="27" t="s">
        <v>1498</v>
      </c>
      <c r="C771" s="23" t="s">
        <v>1332</v>
      </c>
      <c r="D771" s="25" t="s">
        <v>70</v>
      </c>
      <c r="E771" s="12" t="s">
        <v>71</v>
      </c>
      <c r="F771" s="28" t="s">
        <v>16</v>
      </c>
      <c r="G771" s="15">
        <v>11</v>
      </c>
      <c r="H771" s="15">
        <v>750</v>
      </c>
      <c r="I771" s="15">
        <v>1390</v>
      </c>
    </row>
    <row r="772">
      <c r="A772" s="26" t="s">
        <v>1499</v>
      </c>
      <c r="B772" s="27" t="s">
        <v>1500</v>
      </c>
      <c r="C772" s="23" t="s">
        <v>1332</v>
      </c>
      <c r="D772" s="25" t="s">
        <v>70</v>
      </c>
      <c r="E772" s="12" t="s">
        <v>71</v>
      </c>
      <c r="F772" s="28" t="s">
        <v>16</v>
      </c>
      <c r="G772" s="15">
        <v>15</v>
      </c>
      <c r="H772" s="15">
        <v>750</v>
      </c>
      <c r="I772" s="15">
        <v>1535</v>
      </c>
    </row>
    <row r="773">
      <c r="A773" s="26" t="s">
        <v>1501</v>
      </c>
      <c r="B773" s="27" t="s">
        <v>1502</v>
      </c>
      <c r="C773" s="23" t="s">
        <v>1332</v>
      </c>
      <c r="D773" s="25" t="s">
        <v>70</v>
      </c>
      <c r="E773" s="12" t="s">
        <v>71</v>
      </c>
      <c r="F773" s="28" t="s">
        <v>16</v>
      </c>
      <c r="G773" s="15">
        <v>15</v>
      </c>
      <c r="H773" s="15">
        <v>750</v>
      </c>
      <c r="I773" s="15">
        <v>1535</v>
      </c>
    </row>
    <row r="774">
      <c r="A774" s="17" t="s">
        <v>1503</v>
      </c>
      <c r="B774" s="13" t="s">
        <v>1504</v>
      </c>
      <c r="C774" s="23" t="s">
        <v>1332</v>
      </c>
      <c r="D774" s="25" t="s">
        <v>70</v>
      </c>
      <c r="E774" s="12" t="s">
        <v>71</v>
      </c>
      <c r="F774" s="15" t="s">
        <v>36</v>
      </c>
      <c r="G774" s="15">
        <v>10</v>
      </c>
      <c r="H774" s="15">
        <v>999</v>
      </c>
      <c r="I774" s="15">
        <v>2595</v>
      </c>
    </row>
    <row r="775">
      <c r="A775" s="10"/>
      <c r="B775" s="11" t="s">
        <v>1505</v>
      </c>
      <c r="C775" s="30"/>
      <c r="D775" s="31"/>
      <c r="E775" s="32"/>
      <c r="F775" s="33"/>
      <c r="G775" s="33"/>
      <c r="H775" s="33"/>
      <c r="I775" s="33"/>
    </row>
    <row r="776" ht="36">
      <c r="A776" s="26" t="s">
        <v>1506</v>
      </c>
      <c r="B776" s="27" t="s">
        <v>1507</v>
      </c>
      <c r="C776" s="23" t="s">
        <v>1332</v>
      </c>
      <c r="D776" s="25" t="s">
        <v>70</v>
      </c>
      <c r="E776" s="12" t="s">
        <v>71</v>
      </c>
      <c r="F776" s="28" t="s">
        <v>16</v>
      </c>
      <c r="G776" s="15">
        <v>2</v>
      </c>
      <c r="H776" s="15">
        <v>451</v>
      </c>
      <c r="I776" s="15">
        <v>1066</v>
      </c>
    </row>
    <row r="777" ht="36">
      <c r="A777" s="17" t="s">
        <v>1508</v>
      </c>
      <c r="B777" s="13" t="s">
        <v>1509</v>
      </c>
      <c r="C777" s="23" t="s">
        <v>1332</v>
      </c>
      <c r="D777" s="25" t="s">
        <v>70</v>
      </c>
      <c r="E777" s="12" t="s">
        <v>71</v>
      </c>
      <c r="F777" s="15" t="s">
        <v>16</v>
      </c>
      <c r="G777" s="15">
        <v>10</v>
      </c>
      <c r="H777" s="15">
        <v>670</v>
      </c>
      <c r="I777" s="15">
        <v>1015</v>
      </c>
    </row>
    <row r="778">
      <c r="A778" s="17" t="s">
        <v>1510</v>
      </c>
      <c r="B778" s="13" t="s">
        <v>1511</v>
      </c>
      <c r="C778" s="23" t="s">
        <v>1332</v>
      </c>
      <c r="D778" s="25" t="s">
        <v>70</v>
      </c>
      <c r="E778" s="12" t="s">
        <v>71</v>
      </c>
      <c r="F778" s="15" t="s">
        <v>36</v>
      </c>
      <c r="G778" s="15">
        <v>11</v>
      </c>
      <c r="H778" s="15">
        <v>800</v>
      </c>
      <c r="I778" s="15">
        <v>1675</v>
      </c>
    </row>
    <row r="779" ht="36">
      <c r="A779" s="10"/>
      <c r="B779" s="11" t="s">
        <v>1512</v>
      </c>
      <c r="C779" s="30"/>
      <c r="D779" s="31"/>
      <c r="E779" s="32"/>
      <c r="F779" s="33"/>
      <c r="G779" s="33"/>
      <c r="H779" s="33"/>
      <c r="I779" s="33"/>
    </row>
    <row r="780" ht="36">
      <c r="A780" s="26" t="s">
        <v>1513</v>
      </c>
      <c r="B780" s="27" t="s">
        <v>1514</v>
      </c>
      <c r="C780" s="23" t="s">
        <v>1332</v>
      </c>
      <c r="D780" s="25" t="s">
        <v>70</v>
      </c>
      <c r="E780" s="12" t="s">
        <v>71</v>
      </c>
      <c r="F780" s="28" t="s">
        <v>16</v>
      </c>
      <c r="G780" s="15">
        <v>12</v>
      </c>
      <c r="H780" s="15">
        <v>797</v>
      </c>
      <c r="I780" s="15">
        <v>1690</v>
      </c>
    </row>
    <row r="781" ht="90">
      <c r="A781" s="26" t="s">
        <v>1515</v>
      </c>
      <c r="B781" s="27" t="s">
        <v>1516</v>
      </c>
      <c r="C781" s="23" t="s">
        <v>1332</v>
      </c>
      <c r="D781" s="25" t="s">
        <v>70</v>
      </c>
      <c r="E781" s="12" t="s">
        <v>71</v>
      </c>
      <c r="F781" s="28" t="s">
        <v>36</v>
      </c>
      <c r="G781" s="15">
        <v>12</v>
      </c>
      <c r="H781" s="16">
        <v>2200</v>
      </c>
      <c r="I781" s="15">
        <v>3000</v>
      </c>
    </row>
    <row r="782" ht="72">
      <c r="A782" s="51" t="s">
        <v>1517</v>
      </c>
      <c r="B782" s="52" t="s">
        <v>1518</v>
      </c>
      <c r="C782" s="47">
        <v>7</v>
      </c>
      <c r="D782" s="43" t="s">
        <v>70</v>
      </c>
      <c r="E782" s="44" t="s">
        <v>71</v>
      </c>
      <c r="F782" s="53" t="s">
        <v>36</v>
      </c>
      <c r="G782" s="45">
        <v>13</v>
      </c>
      <c r="H782" s="45">
        <v>1596</v>
      </c>
      <c r="I782" s="45">
        <v>1990</v>
      </c>
    </row>
    <row r="783" ht="36">
      <c r="A783" s="17" t="s">
        <v>1519</v>
      </c>
      <c r="B783" s="13" t="s">
        <v>1520</v>
      </c>
      <c r="C783" s="23" t="s">
        <v>1332</v>
      </c>
      <c r="D783" s="25" t="s">
        <v>70</v>
      </c>
      <c r="E783" s="12" t="s">
        <v>71</v>
      </c>
      <c r="F783" s="15" t="s">
        <v>36</v>
      </c>
      <c r="G783" s="15">
        <v>11</v>
      </c>
      <c r="H783" s="15">
        <v>800</v>
      </c>
      <c r="I783" s="15">
        <v>1725</v>
      </c>
    </row>
    <row r="784">
      <c r="A784" s="26" t="s">
        <v>1521</v>
      </c>
      <c r="B784" s="27" t="s">
        <v>1522</v>
      </c>
      <c r="C784" s="23" t="s">
        <v>1332</v>
      </c>
      <c r="D784" s="25" t="s">
        <v>70</v>
      </c>
      <c r="E784" s="12" t="s">
        <v>71</v>
      </c>
      <c r="F784" s="28" t="s">
        <v>16</v>
      </c>
      <c r="G784" s="15">
        <v>11</v>
      </c>
      <c r="H784" s="15">
        <v>797</v>
      </c>
      <c r="I784" s="15">
        <v>1690</v>
      </c>
    </row>
    <row r="785">
      <c r="A785" s="10"/>
      <c r="B785" s="11" t="s">
        <v>1523</v>
      </c>
      <c r="C785" s="30"/>
      <c r="D785" s="31"/>
      <c r="E785" s="32"/>
      <c r="F785" s="33"/>
      <c r="G785" s="33"/>
      <c r="H785" s="33"/>
      <c r="I785" s="33"/>
    </row>
    <row r="786">
      <c r="A786" s="17" t="s">
        <v>1524</v>
      </c>
      <c r="B786" s="13" t="s">
        <v>1525</v>
      </c>
      <c r="C786" s="23" t="s">
        <v>1332</v>
      </c>
      <c r="D786" s="25" t="s">
        <v>70</v>
      </c>
      <c r="E786" s="12" t="s">
        <v>71</v>
      </c>
      <c r="F786" s="15" t="s">
        <v>16</v>
      </c>
      <c r="G786" s="15">
        <v>9</v>
      </c>
      <c r="H786" s="15">
        <v>800</v>
      </c>
      <c r="I786" s="15">
        <v>1640</v>
      </c>
    </row>
    <row r="787">
      <c r="A787" s="26" t="s">
        <v>1526</v>
      </c>
      <c r="B787" s="27" t="s">
        <v>1527</v>
      </c>
      <c r="C787" s="23" t="s">
        <v>1332</v>
      </c>
      <c r="D787" s="25" t="s">
        <v>70</v>
      </c>
      <c r="E787" s="12" t="s">
        <v>71</v>
      </c>
      <c r="F787" s="28" t="s">
        <v>33</v>
      </c>
      <c r="G787" s="15">
        <v>10</v>
      </c>
      <c r="H787" s="15">
        <v>800</v>
      </c>
      <c r="I787" s="15">
        <v>1690</v>
      </c>
    </row>
    <row r="788" ht="36">
      <c r="A788" s="26" t="s">
        <v>1528</v>
      </c>
      <c r="B788" s="27" t="s">
        <v>1529</v>
      </c>
      <c r="C788" s="23" t="s">
        <v>1332</v>
      </c>
      <c r="D788" s="25" t="s">
        <v>70</v>
      </c>
      <c r="E788" s="12" t="s">
        <v>71</v>
      </c>
      <c r="F788" s="28" t="s">
        <v>16</v>
      </c>
      <c r="G788" s="15">
        <v>9</v>
      </c>
      <c r="H788" s="15">
        <v>750</v>
      </c>
      <c r="I788" s="15">
        <v>2035</v>
      </c>
    </row>
    <row r="789" ht="90">
      <c r="A789" s="26" t="s">
        <v>1530</v>
      </c>
      <c r="B789" s="27" t="s">
        <v>1531</v>
      </c>
      <c r="C789" s="23" t="s">
        <v>1332</v>
      </c>
      <c r="D789" s="25" t="s">
        <v>70</v>
      </c>
      <c r="E789" s="12" t="s">
        <v>71</v>
      </c>
      <c r="F789" s="28" t="s">
        <v>33</v>
      </c>
      <c r="G789" s="15">
        <v>5</v>
      </c>
      <c r="H789" s="15">
        <v>1500</v>
      </c>
      <c r="I789" s="15">
        <v>4285</v>
      </c>
    </row>
    <row r="790" ht="72">
      <c r="A790" s="26" t="s">
        <v>1532</v>
      </c>
      <c r="B790" s="27" t="s">
        <v>1533</v>
      </c>
      <c r="C790" s="23">
        <v>7</v>
      </c>
      <c r="D790" s="25" t="s">
        <v>70</v>
      </c>
      <c r="E790" s="12" t="s">
        <v>71</v>
      </c>
      <c r="F790" s="28" t="s">
        <v>36</v>
      </c>
      <c r="G790" s="15">
        <v>10</v>
      </c>
      <c r="H790" s="15">
        <v>2647</v>
      </c>
      <c r="I790" s="15">
        <v>3170</v>
      </c>
    </row>
    <row r="791">
      <c r="A791" s="10"/>
      <c r="B791" s="11" t="s">
        <v>1534</v>
      </c>
      <c r="C791" s="30"/>
      <c r="D791" s="31"/>
      <c r="E791" s="32"/>
      <c r="F791" s="33"/>
      <c r="G791" s="33"/>
      <c r="H791" s="33"/>
      <c r="I791" s="33"/>
    </row>
    <row r="792" ht="36">
      <c r="A792" s="17" t="s">
        <v>1535</v>
      </c>
      <c r="B792" s="13" t="s">
        <v>1536</v>
      </c>
      <c r="C792" s="23" t="s">
        <v>1332</v>
      </c>
      <c r="D792" s="25" t="s">
        <v>70</v>
      </c>
      <c r="E792" s="12" t="s">
        <v>71</v>
      </c>
      <c r="F792" s="15" t="s">
        <v>36</v>
      </c>
      <c r="G792" s="15">
        <v>10</v>
      </c>
      <c r="H792" s="15">
        <v>850</v>
      </c>
      <c r="I792" s="15">
        <v>1465</v>
      </c>
    </row>
    <row r="793" ht="36">
      <c r="A793" s="17" t="s">
        <v>1537</v>
      </c>
      <c r="B793" s="13" t="s">
        <v>1538</v>
      </c>
      <c r="C793" s="23" t="s">
        <v>1332</v>
      </c>
      <c r="D793" s="25" t="s">
        <v>70</v>
      </c>
      <c r="E793" s="12" t="s">
        <v>71</v>
      </c>
      <c r="F793" s="15" t="s">
        <v>16</v>
      </c>
      <c r="G793" s="15">
        <v>11</v>
      </c>
      <c r="H793" s="15">
        <v>850</v>
      </c>
      <c r="I793" s="15">
        <v>1190</v>
      </c>
    </row>
    <row r="794">
      <c r="A794" s="17" t="s">
        <v>1539</v>
      </c>
      <c r="B794" s="13" t="s">
        <v>1540</v>
      </c>
      <c r="C794" s="23" t="s">
        <v>1332</v>
      </c>
      <c r="D794" s="25" t="s">
        <v>70</v>
      </c>
      <c r="E794" s="12" t="s">
        <v>71</v>
      </c>
      <c r="F794" s="15" t="s">
        <v>16</v>
      </c>
      <c r="G794" s="15">
        <v>11</v>
      </c>
      <c r="H794" s="15">
        <v>850</v>
      </c>
      <c r="I794" s="15">
        <v>1045</v>
      </c>
    </row>
    <row r="795" ht="36">
      <c r="A795" s="34" t="s">
        <v>1541</v>
      </c>
      <c r="B795" s="35" t="s">
        <v>1542</v>
      </c>
      <c r="C795" s="55" t="s">
        <v>1332</v>
      </c>
      <c r="D795" s="37" t="s">
        <v>70</v>
      </c>
      <c r="E795" s="12" t="s">
        <v>71</v>
      </c>
      <c r="F795" s="39" t="s">
        <v>36</v>
      </c>
      <c r="G795" s="15">
        <v>11</v>
      </c>
      <c r="H795" s="15">
        <v>850</v>
      </c>
      <c r="I795" s="15">
        <v>1390</v>
      </c>
    </row>
    <row r="796" ht="36">
      <c r="A796" s="26" t="s">
        <v>1543</v>
      </c>
      <c r="B796" s="27" t="s">
        <v>1544</v>
      </c>
      <c r="C796" s="23" t="s">
        <v>1332</v>
      </c>
      <c r="D796" s="25" t="s">
        <v>70</v>
      </c>
      <c r="E796" s="12" t="s">
        <v>71</v>
      </c>
      <c r="F796" s="28" t="s">
        <v>36</v>
      </c>
      <c r="G796" s="15">
        <v>9</v>
      </c>
      <c r="H796" s="15">
        <v>850</v>
      </c>
      <c r="I796" s="15">
        <v>1390</v>
      </c>
    </row>
    <row r="797" ht="36">
      <c r="A797" s="26" t="s">
        <v>1545</v>
      </c>
      <c r="B797" s="27" t="s">
        <v>1546</v>
      </c>
      <c r="C797" s="23" t="s">
        <v>1332</v>
      </c>
      <c r="D797" s="25" t="s">
        <v>70</v>
      </c>
      <c r="E797" s="12" t="s">
        <v>71</v>
      </c>
      <c r="F797" s="28" t="s">
        <v>36</v>
      </c>
      <c r="G797" s="15">
        <v>12</v>
      </c>
      <c r="H797" s="15">
        <v>850</v>
      </c>
      <c r="I797" s="15">
        <v>1390</v>
      </c>
    </row>
    <row r="798">
      <c r="A798" s="17" t="s">
        <v>1547</v>
      </c>
      <c r="B798" s="13" t="s">
        <v>1548</v>
      </c>
      <c r="C798" s="23" t="s">
        <v>1332</v>
      </c>
      <c r="D798" s="25" t="s">
        <v>70</v>
      </c>
      <c r="E798" s="12" t="s">
        <v>71</v>
      </c>
      <c r="F798" s="15" t="s">
        <v>16</v>
      </c>
      <c r="G798" s="15">
        <v>9</v>
      </c>
      <c r="H798" s="15">
        <v>208</v>
      </c>
      <c r="I798" s="15">
        <v>360</v>
      </c>
    </row>
    <row r="799">
      <c r="A799" s="17" t="s">
        <v>1549</v>
      </c>
      <c r="B799" s="13" t="s">
        <v>1550</v>
      </c>
      <c r="C799" s="23" t="s">
        <v>1332</v>
      </c>
      <c r="D799" s="25" t="s">
        <v>70</v>
      </c>
      <c r="E799" s="12" t="s">
        <v>71</v>
      </c>
      <c r="F799" s="15" t="s">
        <v>16</v>
      </c>
      <c r="G799" s="15">
        <v>9</v>
      </c>
      <c r="H799" s="15">
        <v>208</v>
      </c>
      <c r="I799" s="15">
        <v>370</v>
      </c>
    </row>
    <row r="800" ht="36">
      <c r="A800" s="34" t="s">
        <v>1551</v>
      </c>
      <c r="B800" s="35" t="s">
        <v>1552</v>
      </c>
      <c r="C800" s="55" t="s">
        <v>1332</v>
      </c>
      <c r="D800" s="37" t="s">
        <v>70</v>
      </c>
      <c r="E800" s="12" t="s">
        <v>71</v>
      </c>
      <c r="F800" s="39" t="s">
        <v>16</v>
      </c>
      <c r="G800" s="15">
        <v>13</v>
      </c>
      <c r="H800" s="15">
        <v>748</v>
      </c>
      <c r="I800" s="15">
        <v>1070</v>
      </c>
    </row>
    <row r="801" ht="36">
      <c r="A801" s="17" t="s">
        <v>1553</v>
      </c>
      <c r="B801" s="13" t="s">
        <v>1554</v>
      </c>
      <c r="C801" s="23" t="s">
        <v>1332</v>
      </c>
      <c r="D801" s="25" t="s">
        <v>70</v>
      </c>
      <c r="E801" s="12" t="s">
        <v>71</v>
      </c>
      <c r="F801" s="15" t="s">
        <v>16</v>
      </c>
      <c r="G801" s="15">
        <v>13</v>
      </c>
      <c r="H801" s="15">
        <v>748</v>
      </c>
      <c r="I801" s="15">
        <v>1070</v>
      </c>
    </row>
    <row r="802">
      <c r="A802" s="17" t="s">
        <v>1555</v>
      </c>
      <c r="B802" s="13" t="s">
        <v>1556</v>
      </c>
      <c r="C802" s="23" t="s">
        <v>1332</v>
      </c>
      <c r="D802" s="25" t="s">
        <v>70</v>
      </c>
      <c r="E802" s="12" t="s">
        <v>71</v>
      </c>
      <c r="F802" s="15" t="s">
        <v>16</v>
      </c>
      <c r="G802" s="15">
        <v>9</v>
      </c>
      <c r="H802" s="15">
        <v>408</v>
      </c>
      <c r="I802" s="15">
        <v>695</v>
      </c>
    </row>
    <row r="803">
      <c r="A803" s="17" t="s">
        <v>1557</v>
      </c>
      <c r="B803" s="13" t="s">
        <v>1558</v>
      </c>
      <c r="C803" s="23" t="s">
        <v>1332</v>
      </c>
      <c r="D803" s="25" t="s">
        <v>70</v>
      </c>
      <c r="E803" s="12" t="s">
        <v>71</v>
      </c>
      <c r="F803" s="15" t="s">
        <v>16</v>
      </c>
      <c r="G803" s="15">
        <v>9</v>
      </c>
      <c r="H803" s="15">
        <v>695</v>
      </c>
      <c r="I803" s="15">
        <v>1085</v>
      </c>
    </row>
    <row r="804">
      <c r="A804" s="17" t="s">
        <v>1559</v>
      </c>
      <c r="B804" s="13" t="s">
        <v>1560</v>
      </c>
      <c r="C804" s="23" t="s">
        <v>1332</v>
      </c>
      <c r="D804" s="25" t="s">
        <v>70</v>
      </c>
      <c r="E804" s="12" t="s">
        <v>71</v>
      </c>
      <c r="F804" s="15" t="s">
        <v>36</v>
      </c>
      <c r="G804" s="15">
        <v>10</v>
      </c>
      <c r="H804" s="15">
        <v>800</v>
      </c>
      <c r="I804" s="15">
        <v>1450</v>
      </c>
    </row>
    <row r="805">
      <c r="A805" s="26" t="s">
        <v>1561</v>
      </c>
      <c r="B805" s="27" t="s">
        <v>1562</v>
      </c>
      <c r="C805" s="23" t="s">
        <v>1332</v>
      </c>
      <c r="D805" s="25" t="s">
        <v>70</v>
      </c>
      <c r="E805" s="12" t="s">
        <v>71</v>
      </c>
      <c r="F805" s="28" t="s">
        <v>36</v>
      </c>
      <c r="G805" s="15">
        <v>12</v>
      </c>
      <c r="H805" s="15">
        <v>915</v>
      </c>
      <c r="I805" s="15">
        <v>1450</v>
      </c>
    </row>
    <row r="806" ht="36">
      <c r="A806" s="10"/>
      <c r="B806" s="11" t="s">
        <v>1563</v>
      </c>
      <c r="C806" s="30"/>
      <c r="D806" s="31"/>
      <c r="E806" s="32"/>
      <c r="F806" s="33"/>
      <c r="G806" s="33"/>
      <c r="H806" s="33"/>
      <c r="I806" s="33"/>
    </row>
    <row r="807" ht="54">
      <c r="A807" s="21" t="s">
        <v>1564</v>
      </c>
      <c r="B807" s="21" t="s">
        <v>1565</v>
      </c>
      <c r="C807" s="23" t="s">
        <v>1332</v>
      </c>
      <c r="D807" s="25" t="s">
        <v>70</v>
      </c>
      <c r="E807" s="12" t="s">
        <v>71</v>
      </c>
      <c r="F807" s="28" t="s">
        <v>16</v>
      </c>
      <c r="G807" s="15">
        <v>11</v>
      </c>
      <c r="H807" s="15">
        <v>1300</v>
      </c>
      <c r="I807" s="15">
        <v>2095</v>
      </c>
    </row>
    <row r="808">
      <c r="A808" s="26" t="s">
        <v>1566</v>
      </c>
      <c r="B808" s="27" t="s">
        <v>1567</v>
      </c>
      <c r="C808" s="23" t="s">
        <v>1332</v>
      </c>
      <c r="D808" s="25" t="s">
        <v>70</v>
      </c>
      <c r="E808" s="12" t="s">
        <v>71</v>
      </c>
      <c r="F808" s="28" t="s">
        <v>33</v>
      </c>
      <c r="G808" s="15">
        <v>12</v>
      </c>
      <c r="H808" s="15">
        <v>798</v>
      </c>
      <c r="I808" s="15">
        <v>875</v>
      </c>
    </row>
    <row r="809">
      <c r="A809" s="17" t="s">
        <v>1568</v>
      </c>
      <c r="B809" s="13" t="s">
        <v>1569</v>
      </c>
      <c r="C809" s="23" t="s">
        <v>1332</v>
      </c>
      <c r="D809" s="25" t="s">
        <v>70</v>
      </c>
      <c r="E809" s="12" t="s">
        <v>71</v>
      </c>
      <c r="F809" s="15" t="s">
        <v>36</v>
      </c>
      <c r="G809" s="15">
        <v>11</v>
      </c>
      <c r="H809" s="15">
        <v>1049</v>
      </c>
      <c r="I809" s="15">
        <v>1760</v>
      </c>
    </row>
    <row r="810">
      <c r="A810" s="17" t="s">
        <v>1570</v>
      </c>
      <c r="B810" s="13" t="s">
        <v>1571</v>
      </c>
      <c r="C810" s="23" t="s">
        <v>1332</v>
      </c>
      <c r="D810" s="25" t="s">
        <v>70</v>
      </c>
      <c r="E810" s="12" t="s">
        <v>71</v>
      </c>
      <c r="F810" s="15" t="s">
        <v>36</v>
      </c>
      <c r="G810" s="15">
        <v>11</v>
      </c>
      <c r="H810" s="15">
        <v>1049</v>
      </c>
      <c r="I810" s="15">
        <v>1570</v>
      </c>
    </row>
    <row r="811" ht="36">
      <c r="A811" s="31"/>
      <c r="B811" s="11" t="s">
        <v>1572</v>
      </c>
      <c r="C811" s="75"/>
      <c r="D811" s="107"/>
      <c r="E811" s="32"/>
      <c r="F811" s="50"/>
      <c r="G811" s="50"/>
      <c r="H811" s="50"/>
      <c r="I811" s="50"/>
    </row>
    <row r="812">
      <c r="A812" s="26" t="s">
        <v>1573</v>
      </c>
      <c r="B812" s="27" t="s">
        <v>1574</v>
      </c>
      <c r="C812" s="23" t="s">
        <v>1332</v>
      </c>
      <c r="D812" s="25" t="s">
        <v>70</v>
      </c>
      <c r="E812" s="12" t="s">
        <v>71</v>
      </c>
      <c r="F812" s="28" t="s">
        <v>36</v>
      </c>
      <c r="G812" s="15">
        <v>9</v>
      </c>
      <c r="H812" s="15">
        <v>980</v>
      </c>
      <c r="I812" s="15">
        <v>1465</v>
      </c>
    </row>
    <row r="813">
      <c r="A813" s="21" t="s">
        <v>1575</v>
      </c>
      <c r="B813" s="27" t="s">
        <v>1576</v>
      </c>
      <c r="C813" s="23" t="s">
        <v>1332</v>
      </c>
      <c r="D813" s="25" t="s">
        <v>70</v>
      </c>
      <c r="E813" s="12" t="s">
        <v>71</v>
      </c>
      <c r="F813" s="28" t="s">
        <v>16</v>
      </c>
      <c r="G813" s="15">
        <v>11</v>
      </c>
      <c r="H813" s="15">
        <v>936</v>
      </c>
      <c r="I813" s="15">
        <v>2010</v>
      </c>
    </row>
    <row r="814">
      <c r="A814" s="26" t="s">
        <v>1577</v>
      </c>
      <c r="B814" s="27" t="s">
        <v>1578</v>
      </c>
      <c r="C814" s="23" t="s">
        <v>1332</v>
      </c>
      <c r="D814" s="25" t="s">
        <v>70</v>
      </c>
      <c r="E814" s="12" t="s">
        <v>71</v>
      </c>
      <c r="F814" s="28" t="s">
        <v>16</v>
      </c>
      <c r="G814" s="15">
        <v>9</v>
      </c>
      <c r="H814" s="15">
        <v>465</v>
      </c>
      <c r="I814" s="15">
        <v>905</v>
      </c>
    </row>
    <row r="815" ht="36">
      <c r="A815" s="17" t="s">
        <v>1579</v>
      </c>
      <c r="B815" s="13" t="s">
        <v>1580</v>
      </c>
      <c r="C815" s="23" t="s">
        <v>1332</v>
      </c>
      <c r="D815" s="25" t="s">
        <v>70</v>
      </c>
      <c r="E815" s="12" t="s">
        <v>71</v>
      </c>
      <c r="F815" s="15" t="s">
        <v>36</v>
      </c>
      <c r="G815" s="15">
        <v>11</v>
      </c>
      <c r="H815" s="15">
        <v>718</v>
      </c>
      <c r="I815" s="15">
        <v>875</v>
      </c>
    </row>
    <row r="816" ht="36">
      <c r="A816" s="21" t="s">
        <v>1581</v>
      </c>
      <c r="B816" s="21" t="s">
        <v>1582</v>
      </c>
      <c r="C816" s="23" t="s">
        <v>1332</v>
      </c>
      <c r="D816" s="25" t="s">
        <v>70</v>
      </c>
      <c r="E816" s="12" t="s">
        <v>71</v>
      </c>
      <c r="F816" s="28" t="s">
        <v>16</v>
      </c>
      <c r="G816" s="15">
        <v>9</v>
      </c>
      <c r="H816" s="15">
        <v>880</v>
      </c>
      <c r="I816" s="15">
        <v>1350</v>
      </c>
    </row>
    <row r="817">
      <c r="A817" s="17" t="s">
        <v>1583</v>
      </c>
      <c r="B817" s="13" t="s">
        <v>1584</v>
      </c>
      <c r="C817" s="23" t="s">
        <v>1332</v>
      </c>
      <c r="D817" s="25" t="s">
        <v>70</v>
      </c>
      <c r="E817" s="12" t="s">
        <v>71</v>
      </c>
      <c r="F817" s="15" t="s">
        <v>16</v>
      </c>
      <c r="G817" s="15">
        <v>5</v>
      </c>
      <c r="H817" s="15">
        <v>552</v>
      </c>
      <c r="I817" s="15">
        <v>750</v>
      </c>
    </row>
    <row r="818">
      <c r="A818" s="107"/>
      <c r="B818" s="11" t="s">
        <v>1585</v>
      </c>
      <c r="C818" s="107"/>
      <c r="D818" s="107"/>
      <c r="E818" s="107"/>
      <c r="F818" s="107"/>
      <c r="G818" s="107"/>
      <c r="H818" s="107"/>
      <c r="I818" s="107"/>
    </row>
    <row r="819" ht="54">
      <c r="A819" s="17" t="s">
        <v>1586</v>
      </c>
      <c r="B819" s="27" t="s">
        <v>1587</v>
      </c>
      <c r="C819" s="23" t="s">
        <v>1332</v>
      </c>
      <c r="D819" s="25" t="s">
        <v>70</v>
      </c>
      <c r="E819" s="12" t="s">
        <v>71</v>
      </c>
      <c r="F819" s="15" t="s">
        <v>36</v>
      </c>
      <c r="G819" s="15">
        <v>15</v>
      </c>
      <c r="H819" s="15">
        <v>1733</v>
      </c>
      <c r="I819" s="15">
        <v>2140</v>
      </c>
    </row>
    <row r="820" ht="54">
      <c r="A820" s="17" t="s">
        <v>1588</v>
      </c>
      <c r="B820" s="27" t="s">
        <v>1589</v>
      </c>
      <c r="C820" s="23" t="s">
        <v>1332</v>
      </c>
      <c r="D820" s="25" t="s">
        <v>70</v>
      </c>
      <c r="E820" s="12" t="s">
        <v>71</v>
      </c>
      <c r="F820" s="15" t="s">
        <v>36</v>
      </c>
      <c r="G820" s="15">
        <v>15</v>
      </c>
      <c r="H820" s="15">
        <v>1733</v>
      </c>
      <c r="I820" s="15">
        <v>2140</v>
      </c>
    </row>
    <row r="821">
      <c r="A821" s="17" t="s">
        <v>1590</v>
      </c>
      <c r="B821" s="27" t="s">
        <v>1591</v>
      </c>
      <c r="C821" s="23" t="s">
        <v>1332</v>
      </c>
      <c r="D821" s="25" t="s">
        <v>70</v>
      </c>
      <c r="E821" s="12" t="s">
        <v>71</v>
      </c>
      <c r="F821" s="15" t="s">
        <v>36</v>
      </c>
      <c r="G821" s="15">
        <v>15</v>
      </c>
      <c r="H821" s="15">
        <v>2084</v>
      </c>
      <c r="I821" s="15">
        <v>2795</v>
      </c>
    </row>
    <row r="822" ht="54">
      <c r="A822" s="17" t="s">
        <v>1592</v>
      </c>
      <c r="B822" s="27" t="s">
        <v>1593</v>
      </c>
      <c r="C822" s="23" t="s">
        <v>1332</v>
      </c>
      <c r="D822" s="25" t="s">
        <v>70</v>
      </c>
      <c r="E822" s="12" t="s">
        <v>71</v>
      </c>
      <c r="F822" s="15" t="s">
        <v>36</v>
      </c>
      <c r="G822" s="15">
        <v>15</v>
      </c>
      <c r="H822" s="15">
        <v>5641</v>
      </c>
      <c r="I822" s="15">
        <v>9325</v>
      </c>
    </row>
    <row r="823">
      <c r="A823" s="107"/>
      <c r="B823" s="11" t="s">
        <v>1594</v>
      </c>
      <c r="C823" s="107"/>
      <c r="D823" s="107"/>
      <c r="E823" s="107"/>
      <c r="F823" s="107"/>
      <c r="G823" s="107"/>
      <c r="H823" s="107"/>
      <c r="I823" s="107"/>
    </row>
    <row r="824" ht="36">
      <c r="A824" s="21" t="s">
        <v>1595</v>
      </c>
      <c r="B824" s="21" t="s">
        <v>1596</v>
      </c>
      <c r="C824" s="23" t="s">
        <v>1332</v>
      </c>
      <c r="D824" s="25" t="s">
        <v>70</v>
      </c>
      <c r="E824" s="12" t="s">
        <v>71</v>
      </c>
      <c r="F824" s="28" t="s">
        <v>16</v>
      </c>
      <c r="G824" s="15">
        <v>11</v>
      </c>
      <c r="H824" s="15">
        <v>1290</v>
      </c>
      <c r="I824" s="15">
        <v>1750</v>
      </c>
    </row>
    <row r="825" ht="36">
      <c r="A825" s="21" t="s">
        <v>1597</v>
      </c>
      <c r="B825" s="21" t="s">
        <v>1598</v>
      </c>
      <c r="C825" s="23" t="s">
        <v>1332</v>
      </c>
      <c r="D825" s="25" t="s">
        <v>241</v>
      </c>
      <c r="E825" s="12" t="s">
        <v>242</v>
      </c>
      <c r="F825" s="28" t="s">
        <v>16</v>
      </c>
      <c r="G825" s="15">
        <v>11</v>
      </c>
      <c r="H825" s="15">
        <v>785</v>
      </c>
      <c r="I825" s="15">
        <v>1155</v>
      </c>
    </row>
    <row r="826" ht="54">
      <c r="A826" s="21" t="s">
        <v>1599</v>
      </c>
      <c r="B826" s="21" t="s">
        <v>1600</v>
      </c>
      <c r="C826" s="23" t="s">
        <v>1332</v>
      </c>
      <c r="D826" s="25" t="s">
        <v>70</v>
      </c>
      <c r="E826" s="12" t="s">
        <v>71</v>
      </c>
      <c r="F826" s="28" t="s">
        <v>16</v>
      </c>
      <c r="G826" s="15">
        <v>11</v>
      </c>
      <c r="H826" s="15">
        <v>2700</v>
      </c>
      <c r="I826" s="15">
        <v>3820</v>
      </c>
    </row>
    <row r="827" ht="36">
      <c r="A827" s="21" t="s">
        <v>1601</v>
      </c>
      <c r="B827" s="21" t="s">
        <v>1602</v>
      </c>
      <c r="C827" s="23" t="s">
        <v>1332</v>
      </c>
      <c r="D827" s="25" t="s">
        <v>241</v>
      </c>
      <c r="E827" s="12" t="s">
        <v>242</v>
      </c>
      <c r="F827" s="28" t="s">
        <v>16</v>
      </c>
      <c r="G827" s="15">
        <v>11</v>
      </c>
      <c r="H827" s="15">
        <v>2167</v>
      </c>
      <c r="I827" s="15">
        <v>2900</v>
      </c>
    </row>
    <row r="828" ht="54">
      <c r="A828" s="21" t="s">
        <v>1603</v>
      </c>
      <c r="B828" s="21" t="s">
        <v>1604</v>
      </c>
      <c r="C828" s="23" t="s">
        <v>1332</v>
      </c>
      <c r="D828" s="25" t="s">
        <v>70</v>
      </c>
      <c r="E828" s="12" t="s">
        <v>71</v>
      </c>
      <c r="F828" s="28" t="s">
        <v>16</v>
      </c>
      <c r="G828" s="15">
        <v>9</v>
      </c>
      <c r="H828" s="15">
        <v>1500</v>
      </c>
      <c r="I828" s="15">
        <v>2055</v>
      </c>
    </row>
    <row r="829">
      <c r="A829" s="6"/>
      <c r="B829" s="7" t="s">
        <v>1605</v>
      </c>
      <c r="C829" s="8"/>
      <c r="D829" s="19"/>
      <c r="E829" s="20"/>
      <c r="F829" s="9"/>
      <c r="G829" s="9"/>
      <c r="H829" s="9"/>
      <c r="I829" s="9"/>
    </row>
    <row r="830" ht="36">
      <c r="A830" s="10"/>
      <c r="B830" s="11" t="s">
        <v>1606</v>
      </c>
      <c r="C830" s="30"/>
      <c r="D830" s="31"/>
      <c r="E830" s="32"/>
      <c r="F830" s="33"/>
      <c r="G830" s="33"/>
      <c r="H830" s="33"/>
      <c r="I830" s="33"/>
    </row>
    <row r="831">
      <c r="A831" s="17" t="s">
        <v>1607</v>
      </c>
      <c r="B831" s="13" t="s">
        <v>1608</v>
      </c>
      <c r="C831" s="14" t="s">
        <v>1609</v>
      </c>
      <c r="D831" s="25" t="s">
        <v>70</v>
      </c>
      <c r="E831" s="12" t="s">
        <v>71</v>
      </c>
      <c r="F831" s="15" t="s">
        <v>16</v>
      </c>
      <c r="G831" s="15">
        <v>2</v>
      </c>
      <c r="H831" s="15">
        <v>350</v>
      </c>
      <c r="I831" s="15">
        <v>475</v>
      </c>
    </row>
    <row r="832">
      <c r="A832" s="17" t="s">
        <v>1610</v>
      </c>
      <c r="B832" s="13" t="s">
        <v>1611</v>
      </c>
      <c r="C832" s="14" t="s">
        <v>1609</v>
      </c>
      <c r="D832" s="25" t="s">
        <v>70</v>
      </c>
      <c r="E832" s="12" t="s">
        <v>71</v>
      </c>
      <c r="F832" s="15" t="s">
        <v>16</v>
      </c>
      <c r="G832" s="15">
        <v>2</v>
      </c>
      <c r="H832" s="15">
        <v>350</v>
      </c>
      <c r="I832" s="15">
        <v>475</v>
      </c>
    </row>
    <row r="833">
      <c r="A833" s="17" t="s">
        <v>1612</v>
      </c>
      <c r="B833" s="13" t="s">
        <v>1613</v>
      </c>
      <c r="C833" s="14" t="s">
        <v>1609</v>
      </c>
      <c r="D833" s="25" t="s">
        <v>70</v>
      </c>
      <c r="E833" s="12" t="s">
        <v>71</v>
      </c>
      <c r="F833" s="15" t="s">
        <v>16</v>
      </c>
      <c r="G833" s="15">
        <v>2</v>
      </c>
      <c r="H833" s="15">
        <v>350</v>
      </c>
      <c r="I833" s="15">
        <v>475</v>
      </c>
    </row>
    <row r="834">
      <c r="A834" s="17" t="s">
        <v>1614</v>
      </c>
      <c r="B834" s="13" t="s">
        <v>1615</v>
      </c>
      <c r="C834" s="14" t="s">
        <v>1609</v>
      </c>
      <c r="D834" s="25" t="s">
        <v>70</v>
      </c>
      <c r="E834" s="12" t="s">
        <v>71</v>
      </c>
      <c r="F834" s="15" t="s">
        <v>16</v>
      </c>
      <c r="G834" s="15">
        <v>2</v>
      </c>
      <c r="H834" s="15">
        <v>225</v>
      </c>
      <c r="I834" s="15">
        <v>475</v>
      </c>
    </row>
    <row r="835">
      <c r="A835" s="17" t="s">
        <v>1616</v>
      </c>
      <c r="B835" s="13" t="s">
        <v>1617</v>
      </c>
      <c r="C835" s="14" t="s">
        <v>1609</v>
      </c>
      <c r="D835" s="25" t="s">
        <v>70</v>
      </c>
      <c r="E835" s="12" t="s">
        <v>71</v>
      </c>
      <c r="F835" s="15" t="s">
        <v>16</v>
      </c>
      <c r="G835" s="15">
        <v>2</v>
      </c>
      <c r="H835" s="15">
        <v>350</v>
      </c>
      <c r="I835" s="15">
        <v>475</v>
      </c>
    </row>
    <row r="836">
      <c r="A836" s="17" t="s">
        <v>1618</v>
      </c>
      <c r="B836" s="13" t="s">
        <v>1619</v>
      </c>
      <c r="C836" s="14" t="s">
        <v>1609</v>
      </c>
      <c r="D836" s="25" t="s">
        <v>70</v>
      </c>
      <c r="E836" s="12" t="s">
        <v>71</v>
      </c>
      <c r="F836" s="15" t="s">
        <v>16</v>
      </c>
      <c r="G836" s="15">
        <v>2</v>
      </c>
      <c r="H836" s="15">
        <v>350</v>
      </c>
      <c r="I836" s="15">
        <v>475</v>
      </c>
    </row>
    <row r="837">
      <c r="A837" s="17" t="s">
        <v>1620</v>
      </c>
      <c r="B837" s="13" t="s">
        <v>1621</v>
      </c>
      <c r="C837" s="14" t="s">
        <v>1609</v>
      </c>
      <c r="D837" s="25" t="s">
        <v>70</v>
      </c>
      <c r="E837" s="12" t="s">
        <v>71</v>
      </c>
      <c r="F837" s="15" t="s">
        <v>16</v>
      </c>
      <c r="G837" s="15">
        <v>8</v>
      </c>
      <c r="H837" s="15">
        <v>350</v>
      </c>
      <c r="I837" s="15">
        <v>475</v>
      </c>
    </row>
    <row r="838">
      <c r="A838" s="17" t="s">
        <v>1622</v>
      </c>
      <c r="B838" s="13" t="s">
        <v>1623</v>
      </c>
      <c r="C838" s="14" t="s">
        <v>1609</v>
      </c>
      <c r="D838" s="25" t="s">
        <v>70</v>
      </c>
      <c r="E838" s="12" t="s">
        <v>71</v>
      </c>
      <c r="F838" s="15" t="s">
        <v>16</v>
      </c>
      <c r="G838" s="15">
        <v>2</v>
      </c>
      <c r="H838" s="15">
        <v>240</v>
      </c>
      <c r="I838" s="15">
        <v>475</v>
      </c>
    </row>
    <row r="839">
      <c r="A839" s="17" t="s">
        <v>1624</v>
      </c>
      <c r="B839" s="13" t="s">
        <v>1625</v>
      </c>
      <c r="C839" s="14" t="s">
        <v>1609</v>
      </c>
      <c r="D839" s="25" t="s">
        <v>70</v>
      </c>
      <c r="E839" s="12" t="s">
        <v>71</v>
      </c>
      <c r="F839" s="15" t="s">
        <v>16</v>
      </c>
      <c r="G839" s="15">
        <v>2</v>
      </c>
      <c r="H839" s="15">
        <v>350</v>
      </c>
      <c r="I839" s="15">
        <v>475</v>
      </c>
    </row>
    <row r="840">
      <c r="A840" s="17" t="s">
        <v>1626</v>
      </c>
      <c r="B840" s="13" t="s">
        <v>1627</v>
      </c>
      <c r="C840" s="14" t="s">
        <v>1609</v>
      </c>
      <c r="D840" s="25" t="s">
        <v>70</v>
      </c>
      <c r="E840" s="12" t="s">
        <v>71</v>
      </c>
      <c r="F840" s="15" t="s">
        <v>16</v>
      </c>
      <c r="G840" s="15">
        <v>2</v>
      </c>
      <c r="H840" s="15">
        <v>350</v>
      </c>
      <c r="I840" s="15">
        <v>475</v>
      </c>
    </row>
    <row r="841">
      <c r="A841" s="17" t="s">
        <v>1628</v>
      </c>
      <c r="B841" s="13" t="s">
        <v>1629</v>
      </c>
      <c r="C841" s="14" t="s">
        <v>1609</v>
      </c>
      <c r="D841" s="25" t="s">
        <v>70</v>
      </c>
      <c r="E841" s="12" t="s">
        <v>71</v>
      </c>
      <c r="F841" s="15" t="s">
        <v>16</v>
      </c>
      <c r="G841" s="15">
        <v>8</v>
      </c>
      <c r="H841" s="15">
        <v>350</v>
      </c>
      <c r="I841" s="15">
        <v>475</v>
      </c>
    </row>
    <row r="842">
      <c r="A842" s="17" t="s">
        <v>1630</v>
      </c>
      <c r="B842" s="13" t="s">
        <v>1631</v>
      </c>
      <c r="C842" s="14" t="s">
        <v>1609</v>
      </c>
      <c r="D842" s="25" t="s">
        <v>70</v>
      </c>
      <c r="E842" s="12" t="s">
        <v>71</v>
      </c>
      <c r="F842" s="15" t="s">
        <v>16</v>
      </c>
      <c r="G842" s="15">
        <v>2</v>
      </c>
      <c r="H842" s="15">
        <v>350</v>
      </c>
      <c r="I842" s="15">
        <v>475</v>
      </c>
    </row>
    <row r="843">
      <c r="A843" s="17" t="s">
        <v>1632</v>
      </c>
      <c r="B843" s="13" t="s">
        <v>1633</v>
      </c>
      <c r="C843" s="14" t="s">
        <v>1609</v>
      </c>
      <c r="D843" s="25" t="s">
        <v>70</v>
      </c>
      <c r="E843" s="12" t="s">
        <v>71</v>
      </c>
      <c r="F843" s="15" t="s">
        <v>16</v>
      </c>
      <c r="G843" s="15">
        <v>2</v>
      </c>
      <c r="H843" s="15">
        <v>250</v>
      </c>
      <c r="I843" s="15">
        <v>475</v>
      </c>
    </row>
    <row r="844">
      <c r="A844" s="17" t="s">
        <v>1634</v>
      </c>
      <c r="B844" s="13" t="s">
        <v>1635</v>
      </c>
      <c r="C844" s="14" t="s">
        <v>1609</v>
      </c>
      <c r="D844" s="25" t="s">
        <v>70</v>
      </c>
      <c r="E844" s="12" t="s">
        <v>71</v>
      </c>
      <c r="F844" s="15" t="s">
        <v>16</v>
      </c>
      <c r="G844" s="15">
        <v>2</v>
      </c>
      <c r="H844" s="15">
        <v>350</v>
      </c>
      <c r="I844" s="15">
        <v>475</v>
      </c>
    </row>
    <row r="845">
      <c r="A845" s="17" t="s">
        <v>1636</v>
      </c>
      <c r="B845" s="13" t="s">
        <v>1637</v>
      </c>
      <c r="C845" s="14" t="s">
        <v>1609</v>
      </c>
      <c r="D845" s="25" t="s">
        <v>70</v>
      </c>
      <c r="E845" s="12" t="s">
        <v>71</v>
      </c>
      <c r="F845" s="15" t="s">
        <v>16</v>
      </c>
      <c r="G845" s="15">
        <v>2</v>
      </c>
      <c r="H845" s="15">
        <v>350</v>
      </c>
      <c r="I845" s="15">
        <v>475</v>
      </c>
    </row>
    <row r="846">
      <c r="A846" s="17" t="s">
        <v>1638</v>
      </c>
      <c r="B846" s="13" t="s">
        <v>1639</v>
      </c>
      <c r="C846" s="14" t="s">
        <v>1609</v>
      </c>
      <c r="D846" s="25" t="s">
        <v>70</v>
      </c>
      <c r="E846" s="12" t="s">
        <v>71</v>
      </c>
      <c r="F846" s="28" t="s">
        <v>16</v>
      </c>
      <c r="G846" s="15">
        <v>2</v>
      </c>
      <c r="H846" s="15">
        <v>350</v>
      </c>
      <c r="I846" s="15">
        <v>475</v>
      </c>
    </row>
    <row r="847">
      <c r="A847" s="17" t="s">
        <v>1640</v>
      </c>
      <c r="B847" s="13" t="s">
        <v>1641</v>
      </c>
      <c r="C847" s="14" t="s">
        <v>1609</v>
      </c>
      <c r="D847" s="25" t="s">
        <v>70</v>
      </c>
      <c r="E847" s="12" t="s">
        <v>71</v>
      </c>
      <c r="F847" s="15" t="s">
        <v>16</v>
      </c>
      <c r="G847" s="15">
        <v>8</v>
      </c>
      <c r="H847" s="15">
        <v>350</v>
      </c>
      <c r="I847" s="15">
        <v>475</v>
      </c>
    </row>
    <row r="848">
      <c r="A848" s="17" t="s">
        <v>1642</v>
      </c>
      <c r="B848" s="13" t="s">
        <v>1643</v>
      </c>
      <c r="C848" s="14" t="s">
        <v>1609</v>
      </c>
      <c r="D848" s="25" t="s">
        <v>70</v>
      </c>
      <c r="E848" s="12" t="s">
        <v>71</v>
      </c>
      <c r="F848" s="15" t="s">
        <v>16</v>
      </c>
      <c r="G848" s="15">
        <v>8</v>
      </c>
      <c r="H848" s="15">
        <v>350</v>
      </c>
      <c r="I848" s="15">
        <v>475</v>
      </c>
    </row>
    <row r="849">
      <c r="A849" s="17" t="s">
        <v>1644</v>
      </c>
      <c r="B849" s="13" t="s">
        <v>1645</v>
      </c>
      <c r="C849" s="14" t="s">
        <v>1609</v>
      </c>
      <c r="D849" s="25" t="s">
        <v>70</v>
      </c>
      <c r="E849" s="12" t="s">
        <v>71</v>
      </c>
      <c r="F849" s="15" t="s">
        <v>16</v>
      </c>
      <c r="G849" s="15">
        <v>2</v>
      </c>
      <c r="H849" s="15">
        <v>350</v>
      </c>
      <c r="I849" s="15">
        <v>475</v>
      </c>
    </row>
    <row r="850">
      <c r="A850" s="17" t="s">
        <v>1646</v>
      </c>
      <c r="B850" s="13" t="s">
        <v>1647</v>
      </c>
      <c r="C850" s="14" t="s">
        <v>1609</v>
      </c>
      <c r="D850" s="25" t="s">
        <v>70</v>
      </c>
      <c r="E850" s="12" t="s">
        <v>71</v>
      </c>
      <c r="F850" s="15" t="s">
        <v>16</v>
      </c>
      <c r="G850" s="15">
        <v>8</v>
      </c>
      <c r="H850" s="15">
        <v>350</v>
      </c>
      <c r="I850" s="15">
        <v>475</v>
      </c>
    </row>
    <row r="851">
      <c r="A851" s="17" t="s">
        <v>1648</v>
      </c>
      <c r="B851" s="13" t="s">
        <v>1649</v>
      </c>
      <c r="C851" s="14">
        <v>9</v>
      </c>
      <c r="D851" s="25" t="s">
        <v>70</v>
      </c>
      <c r="E851" s="12" t="s">
        <v>71</v>
      </c>
      <c r="F851" s="15" t="s">
        <v>16</v>
      </c>
      <c r="G851" s="15">
        <v>8</v>
      </c>
      <c r="H851" s="15">
        <v>781</v>
      </c>
      <c r="I851" s="15">
        <v>1085</v>
      </c>
    </row>
    <row r="852" ht="36">
      <c r="A852" s="10"/>
      <c r="B852" s="11" t="s">
        <v>1650</v>
      </c>
      <c r="C852" s="30"/>
      <c r="D852" s="31"/>
      <c r="E852" s="32"/>
      <c r="F852" s="33"/>
      <c r="G852" s="33"/>
      <c r="H852" s="33"/>
      <c r="I852" s="33"/>
    </row>
    <row r="853">
      <c r="A853" s="17" t="s">
        <v>1651</v>
      </c>
      <c r="B853" s="13" t="s">
        <v>1652</v>
      </c>
      <c r="C853" s="14" t="s">
        <v>1609</v>
      </c>
      <c r="D853" s="25" t="s">
        <v>70</v>
      </c>
      <c r="E853" s="12" t="s">
        <v>71</v>
      </c>
      <c r="F853" s="15" t="s">
        <v>16</v>
      </c>
      <c r="G853" s="15">
        <v>8</v>
      </c>
      <c r="H853" s="15">
        <v>350</v>
      </c>
      <c r="I853" s="15">
        <v>475</v>
      </c>
    </row>
    <row r="854">
      <c r="A854" s="17" t="s">
        <v>1653</v>
      </c>
      <c r="B854" s="13" t="s">
        <v>1654</v>
      </c>
      <c r="C854" s="14" t="s">
        <v>1609</v>
      </c>
      <c r="D854" s="25" t="s">
        <v>70</v>
      </c>
      <c r="E854" s="12" t="s">
        <v>71</v>
      </c>
      <c r="F854" s="15" t="s">
        <v>16</v>
      </c>
      <c r="G854" s="15">
        <v>8</v>
      </c>
      <c r="H854" s="15">
        <v>350</v>
      </c>
      <c r="I854" s="15">
        <v>475</v>
      </c>
    </row>
    <row r="855">
      <c r="A855" s="17" t="s">
        <v>1655</v>
      </c>
      <c r="B855" s="13" t="s">
        <v>1656</v>
      </c>
      <c r="C855" s="14" t="s">
        <v>1609</v>
      </c>
      <c r="D855" s="25" t="s">
        <v>70</v>
      </c>
      <c r="E855" s="12" t="s">
        <v>71</v>
      </c>
      <c r="F855" s="15" t="s">
        <v>16</v>
      </c>
      <c r="G855" s="15">
        <v>8</v>
      </c>
      <c r="H855" s="15">
        <v>350</v>
      </c>
      <c r="I855" s="15">
        <v>475</v>
      </c>
    </row>
    <row r="856">
      <c r="A856" s="17" t="s">
        <v>1657</v>
      </c>
      <c r="B856" s="13" t="s">
        <v>1658</v>
      </c>
      <c r="C856" s="14" t="s">
        <v>1609</v>
      </c>
      <c r="D856" s="25" t="s">
        <v>70</v>
      </c>
      <c r="E856" s="12" t="s">
        <v>71</v>
      </c>
      <c r="F856" s="15" t="s">
        <v>16</v>
      </c>
      <c r="G856" s="15">
        <v>2</v>
      </c>
      <c r="H856" s="15">
        <v>350</v>
      </c>
      <c r="I856" s="15">
        <v>475</v>
      </c>
    </row>
    <row r="857">
      <c r="A857" s="17" t="s">
        <v>1659</v>
      </c>
      <c r="B857" s="13" t="s">
        <v>1660</v>
      </c>
      <c r="C857" s="14" t="s">
        <v>1609</v>
      </c>
      <c r="D857" s="25" t="s">
        <v>70</v>
      </c>
      <c r="E857" s="12" t="s">
        <v>71</v>
      </c>
      <c r="F857" s="15" t="s">
        <v>16</v>
      </c>
      <c r="G857" s="15">
        <v>2</v>
      </c>
      <c r="H857" s="15">
        <v>350</v>
      </c>
      <c r="I857" s="15">
        <v>475</v>
      </c>
    </row>
    <row r="858">
      <c r="A858" s="17" t="s">
        <v>1661</v>
      </c>
      <c r="B858" s="13" t="s">
        <v>1662</v>
      </c>
      <c r="C858" s="14" t="s">
        <v>1609</v>
      </c>
      <c r="D858" s="25" t="s">
        <v>70</v>
      </c>
      <c r="E858" s="12" t="s">
        <v>71</v>
      </c>
      <c r="F858" s="15" t="s">
        <v>16</v>
      </c>
      <c r="G858" s="15">
        <v>2</v>
      </c>
      <c r="H858" s="15">
        <v>350</v>
      </c>
      <c r="I858" s="15">
        <v>475</v>
      </c>
    </row>
    <row r="859">
      <c r="A859" s="17" t="s">
        <v>1663</v>
      </c>
      <c r="B859" s="13" t="s">
        <v>1664</v>
      </c>
      <c r="C859" s="14" t="s">
        <v>1609</v>
      </c>
      <c r="D859" s="25" t="s">
        <v>70</v>
      </c>
      <c r="E859" s="12" t="s">
        <v>71</v>
      </c>
      <c r="F859" s="15" t="s">
        <v>16</v>
      </c>
      <c r="G859" s="15">
        <v>2</v>
      </c>
      <c r="H859" s="15">
        <v>350</v>
      </c>
      <c r="I859" s="15">
        <v>475</v>
      </c>
    </row>
    <row r="860">
      <c r="A860" s="17" t="s">
        <v>1665</v>
      </c>
      <c r="B860" s="13" t="s">
        <v>1666</v>
      </c>
      <c r="C860" s="14" t="s">
        <v>1609</v>
      </c>
      <c r="D860" s="25" t="s">
        <v>70</v>
      </c>
      <c r="E860" s="12" t="s">
        <v>71</v>
      </c>
      <c r="F860" s="15" t="s">
        <v>16</v>
      </c>
      <c r="G860" s="15">
        <v>2</v>
      </c>
      <c r="H860" s="15">
        <v>350</v>
      </c>
      <c r="I860" s="15">
        <v>475</v>
      </c>
    </row>
    <row r="861">
      <c r="A861" s="17" t="s">
        <v>1667</v>
      </c>
      <c r="B861" s="13" t="s">
        <v>1668</v>
      </c>
      <c r="C861" s="14" t="s">
        <v>1609</v>
      </c>
      <c r="D861" s="25" t="s">
        <v>70</v>
      </c>
      <c r="E861" s="12" t="s">
        <v>71</v>
      </c>
      <c r="F861" s="15" t="s">
        <v>16</v>
      </c>
      <c r="G861" s="15">
        <v>8</v>
      </c>
      <c r="H861" s="15">
        <v>350</v>
      </c>
      <c r="I861" s="15">
        <v>475</v>
      </c>
    </row>
    <row r="862">
      <c r="A862" s="17" t="s">
        <v>1669</v>
      </c>
      <c r="B862" s="13" t="s">
        <v>1670</v>
      </c>
      <c r="C862" s="14" t="s">
        <v>1609</v>
      </c>
      <c r="D862" s="25" t="s">
        <v>70</v>
      </c>
      <c r="E862" s="12" t="s">
        <v>71</v>
      </c>
      <c r="F862" s="15" t="s">
        <v>16</v>
      </c>
      <c r="G862" s="15">
        <v>8</v>
      </c>
      <c r="H862" s="15">
        <v>350</v>
      </c>
      <c r="I862" s="15">
        <v>475</v>
      </c>
    </row>
    <row r="863">
      <c r="A863" s="17" t="s">
        <v>1671</v>
      </c>
      <c r="B863" s="13" t="s">
        <v>1672</v>
      </c>
      <c r="C863" s="14" t="s">
        <v>1609</v>
      </c>
      <c r="D863" s="25" t="s">
        <v>70</v>
      </c>
      <c r="E863" s="12" t="s">
        <v>71</v>
      </c>
      <c r="F863" s="15" t="s">
        <v>16</v>
      </c>
      <c r="G863" s="15">
        <v>8</v>
      </c>
      <c r="H863" s="15">
        <v>350</v>
      </c>
      <c r="I863" s="15">
        <v>475</v>
      </c>
    </row>
    <row r="864">
      <c r="A864" s="17" t="s">
        <v>1673</v>
      </c>
      <c r="B864" s="13" t="s">
        <v>1674</v>
      </c>
      <c r="C864" s="14" t="s">
        <v>1609</v>
      </c>
      <c r="D864" s="25" t="s">
        <v>70</v>
      </c>
      <c r="E864" s="12" t="s">
        <v>71</v>
      </c>
      <c r="F864" s="15" t="s">
        <v>16</v>
      </c>
      <c r="G864" s="15">
        <v>2</v>
      </c>
      <c r="H864" s="15">
        <v>350</v>
      </c>
      <c r="I864" s="15">
        <v>475</v>
      </c>
    </row>
    <row r="865">
      <c r="A865" s="17" t="s">
        <v>1675</v>
      </c>
      <c r="B865" s="13" t="s">
        <v>1676</v>
      </c>
      <c r="C865" s="14" t="s">
        <v>1609</v>
      </c>
      <c r="D865" s="25" t="s">
        <v>70</v>
      </c>
      <c r="E865" s="12" t="s">
        <v>71</v>
      </c>
      <c r="F865" s="15" t="s">
        <v>16</v>
      </c>
      <c r="G865" s="15">
        <v>2</v>
      </c>
      <c r="H865" s="15">
        <v>350</v>
      </c>
      <c r="I865" s="15">
        <v>475</v>
      </c>
    </row>
    <row r="866">
      <c r="A866" s="17" t="s">
        <v>1677</v>
      </c>
      <c r="B866" s="13" t="s">
        <v>1678</v>
      </c>
      <c r="C866" s="14" t="s">
        <v>1609</v>
      </c>
      <c r="D866" s="25" t="s">
        <v>70</v>
      </c>
      <c r="E866" s="12" t="s">
        <v>71</v>
      </c>
      <c r="F866" s="15" t="s">
        <v>16</v>
      </c>
      <c r="G866" s="15">
        <v>8</v>
      </c>
      <c r="H866" s="15">
        <v>350</v>
      </c>
      <c r="I866" s="15">
        <v>475</v>
      </c>
    </row>
    <row r="867">
      <c r="A867" s="17" t="s">
        <v>1679</v>
      </c>
      <c r="B867" s="13" t="s">
        <v>1680</v>
      </c>
      <c r="C867" s="14" t="s">
        <v>1609</v>
      </c>
      <c r="D867" s="25" t="s">
        <v>70</v>
      </c>
      <c r="E867" s="12" t="s">
        <v>71</v>
      </c>
      <c r="F867" s="15" t="s">
        <v>16</v>
      </c>
      <c r="G867" s="15">
        <v>2</v>
      </c>
      <c r="H867" s="15">
        <v>350</v>
      </c>
      <c r="I867" s="15">
        <v>475</v>
      </c>
    </row>
    <row r="868">
      <c r="A868" s="17" t="s">
        <v>1681</v>
      </c>
      <c r="B868" s="13" t="s">
        <v>1682</v>
      </c>
      <c r="C868" s="14" t="s">
        <v>1609</v>
      </c>
      <c r="D868" s="25" t="s">
        <v>70</v>
      </c>
      <c r="E868" s="12" t="s">
        <v>71</v>
      </c>
      <c r="F868" s="15" t="s">
        <v>16</v>
      </c>
      <c r="G868" s="15">
        <v>8</v>
      </c>
      <c r="H868" s="15">
        <v>350</v>
      </c>
      <c r="I868" s="15">
        <v>475</v>
      </c>
    </row>
    <row r="869">
      <c r="A869" s="17" t="s">
        <v>1683</v>
      </c>
      <c r="B869" s="13" t="s">
        <v>1684</v>
      </c>
      <c r="C869" s="14" t="s">
        <v>1609</v>
      </c>
      <c r="D869" s="25" t="s">
        <v>70</v>
      </c>
      <c r="E869" s="12" t="s">
        <v>71</v>
      </c>
      <c r="F869" s="15" t="s">
        <v>16</v>
      </c>
      <c r="G869" s="15">
        <v>8</v>
      </c>
      <c r="H869" s="15">
        <v>350</v>
      </c>
      <c r="I869" s="15">
        <v>475</v>
      </c>
    </row>
    <row r="870" ht="36">
      <c r="A870" s="10"/>
      <c r="B870" s="11" t="s">
        <v>1685</v>
      </c>
      <c r="C870" s="30"/>
      <c r="D870" s="31"/>
      <c r="E870" s="32"/>
      <c r="F870" s="33"/>
      <c r="G870" s="33"/>
      <c r="H870" s="33"/>
      <c r="I870" s="33"/>
    </row>
    <row r="871">
      <c r="A871" s="17" t="s">
        <v>1686</v>
      </c>
      <c r="B871" s="13" t="s">
        <v>1687</v>
      </c>
      <c r="C871" s="14" t="s">
        <v>1609</v>
      </c>
      <c r="D871" s="25" t="s">
        <v>70</v>
      </c>
      <c r="E871" s="12" t="s">
        <v>71</v>
      </c>
      <c r="F871" s="15" t="s">
        <v>16</v>
      </c>
      <c r="G871" s="15">
        <v>2</v>
      </c>
      <c r="H871" s="15">
        <v>350</v>
      </c>
      <c r="I871" s="15">
        <v>475</v>
      </c>
    </row>
    <row r="872">
      <c r="A872" s="17" t="s">
        <v>1688</v>
      </c>
      <c r="B872" s="13" t="s">
        <v>1689</v>
      </c>
      <c r="C872" s="14" t="s">
        <v>1609</v>
      </c>
      <c r="D872" s="25" t="s">
        <v>70</v>
      </c>
      <c r="E872" s="12" t="s">
        <v>71</v>
      </c>
      <c r="F872" s="15" t="s">
        <v>16</v>
      </c>
      <c r="G872" s="15">
        <v>2</v>
      </c>
      <c r="H872" s="15">
        <v>350</v>
      </c>
      <c r="I872" s="15">
        <v>475</v>
      </c>
    </row>
    <row r="873">
      <c r="A873" s="17" t="s">
        <v>1690</v>
      </c>
      <c r="B873" s="13" t="s">
        <v>1691</v>
      </c>
      <c r="C873" s="14" t="s">
        <v>1609</v>
      </c>
      <c r="D873" s="25" t="s">
        <v>70</v>
      </c>
      <c r="E873" s="12" t="s">
        <v>71</v>
      </c>
      <c r="F873" s="15" t="s">
        <v>16</v>
      </c>
      <c r="G873" s="15">
        <v>8</v>
      </c>
      <c r="H873" s="15">
        <v>350</v>
      </c>
      <c r="I873" s="15">
        <v>475</v>
      </c>
    </row>
    <row r="874">
      <c r="A874" s="17" t="s">
        <v>1692</v>
      </c>
      <c r="B874" s="13" t="s">
        <v>1693</v>
      </c>
      <c r="C874" s="14" t="s">
        <v>1609</v>
      </c>
      <c r="D874" s="25" t="s">
        <v>70</v>
      </c>
      <c r="E874" s="12" t="s">
        <v>71</v>
      </c>
      <c r="F874" s="15" t="s">
        <v>16</v>
      </c>
      <c r="G874" s="15">
        <v>2</v>
      </c>
      <c r="H874" s="15">
        <v>350</v>
      </c>
      <c r="I874" s="15">
        <v>475</v>
      </c>
    </row>
    <row r="875">
      <c r="A875" s="17" t="s">
        <v>1694</v>
      </c>
      <c r="B875" s="13" t="s">
        <v>1695</v>
      </c>
      <c r="C875" s="14" t="s">
        <v>1609</v>
      </c>
      <c r="D875" s="25" t="s">
        <v>70</v>
      </c>
      <c r="E875" s="12" t="s">
        <v>71</v>
      </c>
      <c r="F875" s="15" t="s">
        <v>16</v>
      </c>
      <c r="G875" s="15">
        <v>8</v>
      </c>
      <c r="H875" s="15">
        <v>350</v>
      </c>
      <c r="I875" s="15">
        <v>475</v>
      </c>
    </row>
    <row r="876">
      <c r="A876" s="17" t="s">
        <v>1696</v>
      </c>
      <c r="B876" s="13" t="s">
        <v>1697</v>
      </c>
      <c r="C876" s="14" t="s">
        <v>1609</v>
      </c>
      <c r="D876" s="25" t="s">
        <v>70</v>
      </c>
      <c r="E876" s="12" t="s">
        <v>71</v>
      </c>
      <c r="F876" s="15" t="s">
        <v>16</v>
      </c>
      <c r="G876" s="15">
        <v>8</v>
      </c>
      <c r="H876" s="15">
        <v>350</v>
      </c>
      <c r="I876" s="15">
        <v>475</v>
      </c>
    </row>
    <row r="877">
      <c r="A877" s="17" t="s">
        <v>1698</v>
      </c>
      <c r="B877" s="13" t="s">
        <v>1699</v>
      </c>
      <c r="C877" s="14" t="s">
        <v>1609</v>
      </c>
      <c r="D877" s="25" t="s">
        <v>70</v>
      </c>
      <c r="E877" s="12" t="s">
        <v>71</v>
      </c>
      <c r="F877" s="15" t="s">
        <v>16</v>
      </c>
      <c r="G877" s="15">
        <v>8</v>
      </c>
      <c r="H877" s="15">
        <v>350</v>
      </c>
      <c r="I877" s="15">
        <v>475</v>
      </c>
    </row>
    <row r="878" ht="36">
      <c r="A878" s="10"/>
      <c r="B878" s="11" t="s">
        <v>1700</v>
      </c>
      <c r="C878" s="30"/>
      <c r="D878" s="31"/>
      <c r="E878" s="32"/>
      <c r="F878" s="33"/>
      <c r="G878" s="33"/>
      <c r="H878" s="33"/>
      <c r="I878" s="33"/>
    </row>
    <row r="879">
      <c r="A879" s="17" t="s">
        <v>1701</v>
      </c>
      <c r="B879" s="13" t="s">
        <v>1702</v>
      </c>
      <c r="C879" s="14" t="s">
        <v>1609</v>
      </c>
      <c r="D879" s="25" t="s">
        <v>70</v>
      </c>
      <c r="E879" s="12" t="s">
        <v>71</v>
      </c>
      <c r="F879" s="15" t="s">
        <v>16</v>
      </c>
      <c r="G879" s="15">
        <v>2</v>
      </c>
      <c r="H879" s="15">
        <v>350</v>
      </c>
      <c r="I879" s="15">
        <v>475</v>
      </c>
    </row>
    <row r="880">
      <c r="A880" s="17" t="s">
        <v>1703</v>
      </c>
      <c r="B880" s="13" t="s">
        <v>1704</v>
      </c>
      <c r="C880" s="14" t="s">
        <v>1609</v>
      </c>
      <c r="D880" s="25" t="s">
        <v>70</v>
      </c>
      <c r="E880" s="12" t="s">
        <v>71</v>
      </c>
      <c r="F880" s="15" t="s">
        <v>16</v>
      </c>
      <c r="G880" s="15">
        <v>2</v>
      </c>
      <c r="H880" s="15">
        <v>350</v>
      </c>
      <c r="I880" s="15">
        <v>475</v>
      </c>
    </row>
    <row r="881">
      <c r="A881" s="17" t="s">
        <v>1705</v>
      </c>
      <c r="B881" s="13" t="s">
        <v>1706</v>
      </c>
      <c r="C881" s="14" t="s">
        <v>1609</v>
      </c>
      <c r="D881" s="25" t="s">
        <v>70</v>
      </c>
      <c r="E881" s="12" t="s">
        <v>71</v>
      </c>
      <c r="F881" s="15" t="s">
        <v>16</v>
      </c>
      <c r="G881" s="15">
        <v>8</v>
      </c>
      <c r="H881" s="15">
        <v>350</v>
      </c>
      <c r="I881" s="15">
        <v>475</v>
      </c>
    </row>
    <row r="882">
      <c r="A882" s="17" t="s">
        <v>1707</v>
      </c>
      <c r="B882" s="13" t="s">
        <v>1708</v>
      </c>
      <c r="C882" s="14" t="s">
        <v>1609</v>
      </c>
      <c r="D882" s="25" t="s">
        <v>70</v>
      </c>
      <c r="E882" s="12" t="s">
        <v>71</v>
      </c>
      <c r="F882" s="15" t="s">
        <v>16</v>
      </c>
      <c r="G882" s="15">
        <v>2</v>
      </c>
      <c r="H882" s="15">
        <v>350</v>
      </c>
      <c r="I882" s="15">
        <v>475</v>
      </c>
    </row>
    <row r="883">
      <c r="A883" s="17" t="s">
        <v>1709</v>
      </c>
      <c r="B883" s="13" t="s">
        <v>1710</v>
      </c>
      <c r="C883" s="14" t="s">
        <v>1609</v>
      </c>
      <c r="D883" s="25" t="s">
        <v>70</v>
      </c>
      <c r="E883" s="12" t="s">
        <v>71</v>
      </c>
      <c r="F883" s="15" t="s">
        <v>16</v>
      </c>
      <c r="G883" s="15">
        <v>2</v>
      </c>
      <c r="H883" s="15">
        <v>350</v>
      </c>
      <c r="I883" s="15">
        <v>475</v>
      </c>
    </row>
    <row r="884">
      <c r="A884" s="17" t="s">
        <v>1711</v>
      </c>
      <c r="B884" s="13" t="s">
        <v>1712</v>
      </c>
      <c r="C884" s="14" t="s">
        <v>1609</v>
      </c>
      <c r="D884" s="25" t="s">
        <v>70</v>
      </c>
      <c r="E884" s="12" t="s">
        <v>71</v>
      </c>
      <c r="F884" s="15" t="s">
        <v>16</v>
      </c>
      <c r="G884" s="15">
        <v>2</v>
      </c>
      <c r="H884" s="15">
        <v>350</v>
      </c>
      <c r="I884" s="15">
        <v>475</v>
      </c>
    </row>
    <row r="885" ht="36">
      <c r="A885" s="10"/>
      <c r="B885" s="11" t="s">
        <v>1713</v>
      </c>
      <c r="C885" s="30"/>
      <c r="D885" s="31"/>
      <c r="E885" s="32"/>
      <c r="F885" s="33"/>
      <c r="G885" s="33"/>
      <c r="H885" s="33"/>
      <c r="I885" s="33"/>
    </row>
    <row r="886">
      <c r="A886" s="17" t="s">
        <v>1714</v>
      </c>
      <c r="B886" s="13" t="s">
        <v>1715</v>
      </c>
      <c r="C886" s="14" t="s">
        <v>1609</v>
      </c>
      <c r="D886" s="25" t="s">
        <v>70</v>
      </c>
      <c r="E886" s="12" t="s">
        <v>71</v>
      </c>
      <c r="F886" s="15" t="s">
        <v>16</v>
      </c>
      <c r="G886" s="15">
        <v>2</v>
      </c>
      <c r="H886" s="15">
        <v>350</v>
      </c>
      <c r="I886" s="15">
        <v>475</v>
      </c>
    </row>
    <row r="887">
      <c r="A887" s="17" t="s">
        <v>1716</v>
      </c>
      <c r="B887" s="13" t="s">
        <v>1717</v>
      </c>
      <c r="C887" s="14" t="s">
        <v>1609</v>
      </c>
      <c r="D887" s="25" t="s">
        <v>70</v>
      </c>
      <c r="E887" s="12" t="s">
        <v>71</v>
      </c>
      <c r="F887" s="15" t="s">
        <v>16</v>
      </c>
      <c r="G887" s="15">
        <v>2</v>
      </c>
      <c r="H887" s="15">
        <v>350</v>
      </c>
      <c r="I887" s="15">
        <v>475</v>
      </c>
    </row>
    <row r="888">
      <c r="A888" s="17" t="s">
        <v>1718</v>
      </c>
      <c r="B888" s="13" t="s">
        <v>1719</v>
      </c>
      <c r="C888" s="14" t="s">
        <v>1609</v>
      </c>
      <c r="D888" s="25" t="s">
        <v>70</v>
      </c>
      <c r="E888" s="12" t="s">
        <v>71</v>
      </c>
      <c r="F888" s="15" t="s">
        <v>16</v>
      </c>
      <c r="G888" s="15">
        <v>8</v>
      </c>
      <c r="H888" s="15">
        <v>350</v>
      </c>
      <c r="I888" s="15">
        <v>475</v>
      </c>
    </row>
    <row r="889">
      <c r="A889" s="17" t="s">
        <v>1720</v>
      </c>
      <c r="B889" s="13" t="s">
        <v>1721</v>
      </c>
      <c r="C889" s="14" t="s">
        <v>1609</v>
      </c>
      <c r="D889" s="25" t="s">
        <v>70</v>
      </c>
      <c r="E889" s="12" t="s">
        <v>71</v>
      </c>
      <c r="F889" s="15" t="s">
        <v>16</v>
      </c>
      <c r="G889" s="15">
        <v>2</v>
      </c>
      <c r="H889" s="15">
        <v>350</v>
      </c>
      <c r="I889" s="15">
        <v>475</v>
      </c>
    </row>
    <row r="890">
      <c r="A890" s="17" t="s">
        <v>1722</v>
      </c>
      <c r="B890" s="13" t="s">
        <v>1723</v>
      </c>
      <c r="C890" s="14" t="s">
        <v>1609</v>
      </c>
      <c r="D890" s="25" t="s">
        <v>70</v>
      </c>
      <c r="E890" s="12" t="s">
        <v>71</v>
      </c>
      <c r="F890" s="15" t="s">
        <v>16</v>
      </c>
      <c r="G890" s="15">
        <v>2</v>
      </c>
      <c r="H890" s="15">
        <v>350</v>
      </c>
      <c r="I890" s="15">
        <v>475</v>
      </c>
    </row>
    <row r="891" ht="36">
      <c r="A891" s="10"/>
      <c r="B891" s="11" t="s">
        <v>1724</v>
      </c>
      <c r="C891" s="30"/>
      <c r="D891" s="31"/>
      <c r="E891" s="32"/>
      <c r="F891" s="33"/>
      <c r="G891" s="33"/>
      <c r="H891" s="33"/>
      <c r="I891" s="33"/>
    </row>
    <row r="892">
      <c r="A892" s="17" t="s">
        <v>1725</v>
      </c>
      <c r="B892" s="13" t="s">
        <v>1726</v>
      </c>
      <c r="C892" s="14" t="s">
        <v>1609</v>
      </c>
      <c r="D892" s="25" t="s">
        <v>70</v>
      </c>
      <c r="E892" s="12" t="s">
        <v>71</v>
      </c>
      <c r="F892" s="15" t="s">
        <v>16</v>
      </c>
      <c r="G892" s="15">
        <v>2</v>
      </c>
      <c r="H892" s="15">
        <v>350</v>
      </c>
      <c r="I892" s="15">
        <v>475</v>
      </c>
    </row>
    <row r="893">
      <c r="A893" s="17" t="s">
        <v>1727</v>
      </c>
      <c r="B893" s="13" t="s">
        <v>1728</v>
      </c>
      <c r="C893" s="14" t="s">
        <v>1609</v>
      </c>
      <c r="D893" s="25" t="s">
        <v>70</v>
      </c>
      <c r="E893" s="12" t="s">
        <v>71</v>
      </c>
      <c r="F893" s="15" t="s">
        <v>16</v>
      </c>
      <c r="G893" s="15">
        <v>2</v>
      </c>
      <c r="H893" s="15">
        <v>350</v>
      </c>
      <c r="I893" s="15">
        <v>475</v>
      </c>
    </row>
    <row r="894">
      <c r="A894" s="17" t="s">
        <v>1729</v>
      </c>
      <c r="B894" s="13" t="s">
        <v>1730</v>
      </c>
      <c r="C894" s="14" t="s">
        <v>1609</v>
      </c>
      <c r="D894" s="25" t="s">
        <v>70</v>
      </c>
      <c r="E894" s="12" t="s">
        <v>71</v>
      </c>
      <c r="F894" s="15" t="s">
        <v>16</v>
      </c>
      <c r="G894" s="15">
        <v>2</v>
      </c>
      <c r="H894" s="15">
        <v>350</v>
      </c>
      <c r="I894" s="15">
        <v>475</v>
      </c>
    </row>
    <row r="895">
      <c r="A895" s="17" t="s">
        <v>1731</v>
      </c>
      <c r="B895" s="13" t="s">
        <v>1732</v>
      </c>
      <c r="C895" s="14" t="s">
        <v>1609</v>
      </c>
      <c r="D895" s="25" t="s">
        <v>70</v>
      </c>
      <c r="E895" s="12" t="s">
        <v>71</v>
      </c>
      <c r="F895" s="15" t="s">
        <v>16</v>
      </c>
      <c r="G895" s="15">
        <v>8</v>
      </c>
      <c r="H895" s="15">
        <v>350</v>
      </c>
      <c r="I895" s="15">
        <v>475</v>
      </c>
    </row>
    <row r="896">
      <c r="A896" s="17" t="s">
        <v>1733</v>
      </c>
      <c r="B896" s="13" t="s">
        <v>1734</v>
      </c>
      <c r="C896" s="14" t="s">
        <v>1609</v>
      </c>
      <c r="D896" s="25" t="s">
        <v>70</v>
      </c>
      <c r="E896" s="12" t="s">
        <v>71</v>
      </c>
      <c r="F896" s="15" t="s">
        <v>16</v>
      </c>
      <c r="G896" s="15">
        <v>2</v>
      </c>
      <c r="H896" s="15">
        <v>350</v>
      </c>
      <c r="I896" s="15">
        <v>475</v>
      </c>
    </row>
    <row r="897">
      <c r="A897" s="17" t="s">
        <v>1735</v>
      </c>
      <c r="B897" s="13" t="s">
        <v>1736</v>
      </c>
      <c r="C897" s="14" t="s">
        <v>1609</v>
      </c>
      <c r="D897" s="25" t="s">
        <v>70</v>
      </c>
      <c r="E897" s="12" t="s">
        <v>71</v>
      </c>
      <c r="F897" s="15" t="s">
        <v>16</v>
      </c>
      <c r="G897" s="15">
        <v>8</v>
      </c>
      <c r="H897" s="15">
        <v>599</v>
      </c>
      <c r="I897" s="15">
        <v>810</v>
      </c>
    </row>
    <row r="898">
      <c r="A898" s="17" t="s">
        <v>1737</v>
      </c>
      <c r="B898" s="13" t="s">
        <v>1738</v>
      </c>
      <c r="C898" s="14" t="s">
        <v>1609</v>
      </c>
      <c r="D898" s="25" t="s">
        <v>70</v>
      </c>
      <c r="E898" s="12" t="s">
        <v>71</v>
      </c>
      <c r="F898" s="15" t="s">
        <v>16</v>
      </c>
      <c r="G898" s="15">
        <v>2</v>
      </c>
      <c r="H898" s="15">
        <v>380</v>
      </c>
      <c r="I898" s="15">
        <v>475</v>
      </c>
    </row>
    <row r="899">
      <c r="A899" s="17" t="s">
        <v>1739</v>
      </c>
      <c r="B899" s="13" t="s">
        <v>1740</v>
      </c>
      <c r="C899" s="14" t="s">
        <v>1609</v>
      </c>
      <c r="D899" s="25" t="s">
        <v>70</v>
      </c>
      <c r="E899" s="12" t="s">
        <v>71</v>
      </c>
      <c r="F899" s="15" t="s">
        <v>16</v>
      </c>
      <c r="G899" s="15">
        <v>8</v>
      </c>
      <c r="H899" s="15">
        <v>350</v>
      </c>
      <c r="I899" s="15">
        <v>475</v>
      </c>
    </row>
    <row r="900">
      <c r="A900" s="17" t="s">
        <v>1741</v>
      </c>
      <c r="B900" s="13" t="s">
        <v>1742</v>
      </c>
      <c r="C900" s="14" t="s">
        <v>1609</v>
      </c>
      <c r="D900" s="25" t="s">
        <v>70</v>
      </c>
      <c r="E900" s="12" t="s">
        <v>71</v>
      </c>
      <c r="F900" s="15" t="s">
        <v>16</v>
      </c>
      <c r="G900" s="15">
        <v>2</v>
      </c>
      <c r="H900" s="15">
        <v>350</v>
      </c>
      <c r="I900" s="15">
        <v>475</v>
      </c>
    </row>
    <row r="901" ht="36">
      <c r="A901" s="10"/>
      <c r="B901" s="11" t="s">
        <v>1743</v>
      </c>
      <c r="C901" s="30"/>
      <c r="D901" s="31"/>
      <c r="E901" s="32"/>
      <c r="F901" s="33"/>
      <c r="G901" s="33"/>
      <c r="H901" s="33"/>
      <c r="I901" s="33"/>
    </row>
    <row r="902">
      <c r="A902" s="17" t="s">
        <v>1744</v>
      </c>
      <c r="B902" s="13" t="s">
        <v>1745</v>
      </c>
      <c r="C902" s="14" t="s">
        <v>1609</v>
      </c>
      <c r="D902" s="25" t="s">
        <v>70</v>
      </c>
      <c r="E902" s="12" t="s">
        <v>71</v>
      </c>
      <c r="F902" s="15" t="s">
        <v>16</v>
      </c>
      <c r="G902" s="15">
        <v>8</v>
      </c>
      <c r="H902" s="15">
        <v>350</v>
      </c>
      <c r="I902" s="15">
        <v>475</v>
      </c>
    </row>
    <row r="903">
      <c r="A903" s="17" t="s">
        <v>1746</v>
      </c>
      <c r="B903" s="13" t="s">
        <v>1747</v>
      </c>
      <c r="C903" s="14" t="s">
        <v>1609</v>
      </c>
      <c r="D903" s="25" t="s">
        <v>70</v>
      </c>
      <c r="E903" s="12" t="s">
        <v>71</v>
      </c>
      <c r="F903" s="15" t="s">
        <v>16</v>
      </c>
      <c r="G903" s="15">
        <v>2</v>
      </c>
      <c r="H903" s="15">
        <v>350</v>
      </c>
      <c r="I903" s="15">
        <v>475</v>
      </c>
    </row>
    <row r="904">
      <c r="A904" s="17" t="s">
        <v>1748</v>
      </c>
      <c r="B904" s="13" t="s">
        <v>1749</v>
      </c>
      <c r="C904" s="14" t="s">
        <v>1609</v>
      </c>
      <c r="D904" s="25" t="s">
        <v>70</v>
      </c>
      <c r="E904" s="12" t="s">
        <v>71</v>
      </c>
      <c r="F904" s="15" t="s">
        <v>16</v>
      </c>
      <c r="G904" s="15">
        <v>2</v>
      </c>
      <c r="H904" s="15">
        <v>350</v>
      </c>
      <c r="I904" s="15">
        <v>475</v>
      </c>
    </row>
    <row r="905">
      <c r="A905" s="17" t="s">
        <v>1750</v>
      </c>
      <c r="B905" s="13" t="s">
        <v>1751</v>
      </c>
      <c r="C905" s="14" t="s">
        <v>1609</v>
      </c>
      <c r="D905" s="25" t="s">
        <v>70</v>
      </c>
      <c r="E905" s="12" t="s">
        <v>71</v>
      </c>
      <c r="F905" s="15" t="s">
        <v>16</v>
      </c>
      <c r="G905" s="15">
        <v>2</v>
      </c>
      <c r="H905" s="15">
        <v>350</v>
      </c>
      <c r="I905" s="15">
        <v>475</v>
      </c>
    </row>
    <row r="906">
      <c r="A906" s="17" t="s">
        <v>1752</v>
      </c>
      <c r="B906" s="13" t="s">
        <v>1753</v>
      </c>
      <c r="C906" s="14" t="s">
        <v>1609</v>
      </c>
      <c r="D906" s="25" t="s">
        <v>70</v>
      </c>
      <c r="E906" s="12" t="s">
        <v>71</v>
      </c>
      <c r="F906" s="15" t="s">
        <v>16</v>
      </c>
      <c r="G906" s="15">
        <v>2</v>
      </c>
      <c r="H906" s="15">
        <v>350</v>
      </c>
      <c r="I906" s="15">
        <v>475</v>
      </c>
    </row>
    <row r="907">
      <c r="A907" s="17" t="s">
        <v>1754</v>
      </c>
      <c r="B907" s="13" t="s">
        <v>1755</v>
      </c>
      <c r="C907" s="14" t="s">
        <v>1609</v>
      </c>
      <c r="D907" s="25" t="s">
        <v>70</v>
      </c>
      <c r="E907" s="12" t="s">
        <v>71</v>
      </c>
      <c r="F907" s="15" t="s">
        <v>16</v>
      </c>
      <c r="G907" s="15">
        <v>2</v>
      </c>
      <c r="H907" s="15">
        <v>350</v>
      </c>
      <c r="I907" s="15">
        <v>475</v>
      </c>
    </row>
    <row r="908">
      <c r="A908" s="17" t="s">
        <v>1756</v>
      </c>
      <c r="B908" s="13" t="s">
        <v>1757</v>
      </c>
      <c r="C908" s="14" t="s">
        <v>1609</v>
      </c>
      <c r="D908" s="25" t="s">
        <v>70</v>
      </c>
      <c r="E908" s="12" t="s">
        <v>71</v>
      </c>
      <c r="F908" s="15" t="s">
        <v>16</v>
      </c>
      <c r="G908" s="15">
        <v>2</v>
      </c>
      <c r="H908" s="15">
        <v>350</v>
      </c>
      <c r="I908" s="15">
        <v>475</v>
      </c>
    </row>
    <row r="909">
      <c r="A909" s="17" t="s">
        <v>1758</v>
      </c>
      <c r="B909" s="13" t="s">
        <v>1759</v>
      </c>
      <c r="C909" s="14" t="s">
        <v>1609</v>
      </c>
      <c r="D909" s="25" t="s">
        <v>70</v>
      </c>
      <c r="E909" s="12" t="s">
        <v>71</v>
      </c>
      <c r="F909" s="15" t="s">
        <v>16</v>
      </c>
      <c r="G909" s="15">
        <v>8</v>
      </c>
      <c r="H909" s="15">
        <v>350</v>
      </c>
      <c r="I909" s="15">
        <v>475</v>
      </c>
    </row>
    <row r="910">
      <c r="A910" s="17" t="s">
        <v>1760</v>
      </c>
      <c r="B910" s="13" t="s">
        <v>1761</v>
      </c>
      <c r="C910" s="14" t="s">
        <v>1609</v>
      </c>
      <c r="D910" s="25" t="s">
        <v>70</v>
      </c>
      <c r="E910" s="12" t="s">
        <v>71</v>
      </c>
      <c r="F910" s="15" t="s">
        <v>16</v>
      </c>
      <c r="G910" s="15">
        <v>2</v>
      </c>
      <c r="H910" s="15">
        <v>350</v>
      </c>
      <c r="I910" s="15">
        <v>475</v>
      </c>
    </row>
    <row r="911">
      <c r="A911" s="17" t="s">
        <v>1762</v>
      </c>
      <c r="B911" s="13" t="s">
        <v>1763</v>
      </c>
      <c r="C911" s="14" t="s">
        <v>1609</v>
      </c>
      <c r="D911" s="25" t="s">
        <v>70</v>
      </c>
      <c r="E911" s="12" t="s">
        <v>71</v>
      </c>
      <c r="F911" s="15" t="s">
        <v>16</v>
      </c>
      <c r="G911" s="15">
        <v>2</v>
      </c>
      <c r="H911" s="15">
        <v>350</v>
      </c>
      <c r="I911" s="15">
        <v>475</v>
      </c>
    </row>
    <row r="912">
      <c r="A912" s="17" t="s">
        <v>1764</v>
      </c>
      <c r="B912" s="13" t="s">
        <v>1765</v>
      </c>
      <c r="C912" s="14" t="s">
        <v>1609</v>
      </c>
      <c r="D912" s="25" t="s">
        <v>70</v>
      </c>
      <c r="E912" s="12" t="s">
        <v>71</v>
      </c>
      <c r="F912" s="15" t="s">
        <v>16</v>
      </c>
      <c r="G912" s="15">
        <v>8</v>
      </c>
      <c r="H912" s="15">
        <v>350</v>
      </c>
      <c r="I912" s="15">
        <v>475</v>
      </c>
    </row>
    <row r="913">
      <c r="A913" s="17" t="s">
        <v>1766</v>
      </c>
      <c r="B913" s="13" t="s">
        <v>1767</v>
      </c>
      <c r="C913" s="14" t="s">
        <v>1609</v>
      </c>
      <c r="D913" s="25" t="s">
        <v>70</v>
      </c>
      <c r="E913" s="12" t="s">
        <v>71</v>
      </c>
      <c r="F913" s="15" t="s">
        <v>16</v>
      </c>
      <c r="G913" s="15">
        <v>2</v>
      </c>
      <c r="H913" s="15">
        <v>350</v>
      </c>
      <c r="I913" s="15">
        <v>475</v>
      </c>
    </row>
    <row r="914" ht="36">
      <c r="A914" s="10"/>
      <c r="B914" s="11" t="s">
        <v>1768</v>
      </c>
      <c r="C914" s="30"/>
      <c r="D914" s="31"/>
      <c r="E914" s="32"/>
      <c r="F914" s="33"/>
      <c r="G914" s="33"/>
      <c r="H914" s="33"/>
      <c r="I914" s="33"/>
    </row>
    <row r="915">
      <c r="A915" s="17" t="s">
        <v>1769</v>
      </c>
      <c r="B915" s="13" t="s">
        <v>1770</v>
      </c>
      <c r="C915" s="14" t="s">
        <v>1609</v>
      </c>
      <c r="D915" s="25" t="s">
        <v>70</v>
      </c>
      <c r="E915" s="12" t="s">
        <v>71</v>
      </c>
      <c r="F915" s="15" t="s">
        <v>16</v>
      </c>
      <c r="G915" s="15">
        <v>8</v>
      </c>
      <c r="H915" s="15">
        <v>350</v>
      </c>
      <c r="I915" s="15">
        <v>475</v>
      </c>
    </row>
    <row r="916">
      <c r="A916" s="17" t="s">
        <v>1771</v>
      </c>
      <c r="B916" s="13" t="s">
        <v>1772</v>
      </c>
      <c r="C916" s="14" t="s">
        <v>1609</v>
      </c>
      <c r="D916" s="25" t="s">
        <v>70</v>
      </c>
      <c r="E916" s="12" t="s">
        <v>71</v>
      </c>
      <c r="F916" s="15" t="s">
        <v>16</v>
      </c>
      <c r="G916" s="15">
        <v>2</v>
      </c>
      <c r="H916" s="15">
        <v>350</v>
      </c>
      <c r="I916" s="15">
        <v>475</v>
      </c>
    </row>
    <row r="917">
      <c r="A917" s="17" t="s">
        <v>1773</v>
      </c>
      <c r="B917" s="13" t="s">
        <v>1774</v>
      </c>
      <c r="C917" s="14" t="s">
        <v>1609</v>
      </c>
      <c r="D917" s="25" t="s">
        <v>70</v>
      </c>
      <c r="E917" s="12" t="s">
        <v>71</v>
      </c>
      <c r="F917" s="15" t="s">
        <v>16</v>
      </c>
      <c r="G917" s="15">
        <v>8</v>
      </c>
      <c r="H917" s="15">
        <v>350</v>
      </c>
      <c r="I917" s="15">
        <v>475</v>
      </c>
    </row>
    <row r="918">
      <c r="A918" s="17" t="s">
        <v>1775</v>
      </c>
      <c r="B918" s="13" t="s">
        <v>1776</v>
      </c>
      <c r="C918" s="14" t="s">
        <v>1609</v>
      </c>
      <c r="D918" s="25" t="s">
        <v>70</v>
      </c>
      <c r="E918" s="12" t="s">
        <v>71</v>
      </c>
      <c r="F918" s="15" t="s">
        <v>16</v>
      </c>
      <c r="G918" s="15">
        <v>2</v>
      </c>
      <c r="H918" s="15">
        <v>350</v>
      </c>
      <c r="I918" s="15">
        <v>475</v>
      </c>
    </row>
    <row r="919">
      <c r="A919" s="17" t="s">
        <v>1777</v>
      </c>
      <c r="B919" s="13" t="s">
        <v>1778</v>
      </c>
      <c r="C919" s="14" t="s">
        <v>1609</v>
      </c>
      <c r="D919" s="25" t="s">
        <v>70</v>
      </c>
      <c r="E919" s="12" t="s">
        <v>71</v>
      </c>
      <c r="F919" s="15" t="s">
        <v>16</v>
      </c>
      <c r="G919" s="15">
        <v>8</v>
      </c>
      <c r="H919" s="15">
        <v>350</v>
      </c>
      <c r="I919" s="15">
        <v>475</v>
      </c>
    </row>
    <row r="920">
      <c r="A920" s="17" t="s">
        <v>1779</v>
      </c>
      <c r="B920" s="13" t="s">
        <v>1780</v>
      </c>
      <c r="C920" s="14" t="s">
        <v>1609</v>
      </c>
      <c r="D920" s="25" t="s">
        <v>70</v>
      </c>
      <c r="E920" s="12" t="s">
        <v>71</v>
      </c>
      <c r="F920" s="15" t="s">
        <v>16</v>
      </c>
      <c r="G920" s="15">
        <v>8</v>
      </c>
      <c r="H920" s="15">
        <v>350</v>
      </c>
      <c r="I920" s="15">
        <v>475</v>
      </c>
    </row>
    <row r="921">
      <c r="A921" s="17" t="s">
        <v>1781</v>
      </c>
      <c r="B921" s="13" t="s">
        <v>1782</v>
      </c>
      <c r="C921" s="14" t="s">
        <v>1609</v>
      </c>
      <c r="D921" s="25" t="s">
        <v>70</v>
      </c>
      <c r="E921" s="12" t="s">
        <v>71</v>
      </c>
      <c r="F921" s="15" t="s">
        <v>16</v>
      </c>
      <c r="G921" s="15">
        <v>2</v>
      </c>
      <c r="H921" s="15">
        <v>350</v>
      </c>
      <c r="I921" s="15">
        <v>475</v>
      </c>
    </row>
    <row r="922">
      <c r="A922" s="17" t="s">
        <v>1783</v>
      </c>
      <c r="B922" s="13" t="s">
        <v>1784</v>
      </c>
      <c r="C922" s="14" t="s">
        <v>1609</v>
      </c>
      <c r="D922" s="25" t="s">
        <v>70</v>
      </c>
      <c r="E922" s="12" t="s">
        <v>71</v>
      </c>
      <c r="F922" s="15" t="s">
        <v>16</v>
      </c>
      <c r="G922" s="15">
        <v>8</v>
      </c>
      <c r="H922" s="15">
        <v>350</v>
      </c>
      <c r="I922" s="15">
        <v>475</v>
      </c>
    </row>
    <row r="923">
      <c r="A923" s="17" t="s">
        <v>1785</v>
      </c>
      <c r="B923" s="13" t="s">
        <v>1786</v>
      </c>
      <c r="C923" s="14" t="s">
        <v>1609</v>
      </c>
      <c r="D923" s="25" t="s">
        <v>70</v>
      </c>
      <c r="E923" s="12" t="s">
        <v>71</v>
      </c>
      <c r="F923" s="15" t="s">
        <v>16</v>
      </c>
      <c r="G923" s="15">
        <v>2</v>
      </c>
      <c r="H923" s="15">
        <v>350</v>
      </c>
      <c r="I923" s="15">
        <v>475</v>
      </c>
    </row>
    <row r="924">
      <c r="A924" s="17" t="s">
        <v>1787</v>
      </c>
      <c r="B924" s="13" t="s">
        <v>1788</v>
      </c>
      <c r="C924" s="14" t="s">
        <v>1609</v>
      </c>
      <c r="D924" s="25" t="s">
        <v>70</v>
      </c>
      <c r="E924" s="12" t="s">
        <v>71</v>
      </c>
      <c r="F924" s="15" t="s">
        <v>16</v>
      </c>
      <c r="G924" s="15">
        <v>8</v>
      </c>
      <c r="H924" s="15">
        <v>350</v>
      </c>
      <c r="I924" s="15">
        <v>475</v>
      </c>
    </row>
    <row r="925">
      <c r="A925" s="17" t="s">
        <v>1789</v>
      </c>
      <c r="B925" s="13" t="s">
        <v>1790</v>
      </c>
      <c r="C925" s="14" t="s">
        <v>1609</v>
      </c>
      <c r="D925" s="25" t="s">
        <v>70</v>
      </c>
      <c r="E925" s="12" t="s">
        <v>71</v>
      </c>
      <c r="F925" s="15" t="s">
        <v>16</v>
      </c>
      <c r="G925" s="15">
        <v>2</v>
      </c>
      <c r="H925" s="15">
        <v>350</v>
      </c>
      <c r="I925" s="15">
        <v>475</v>
      </c>
    </row>
    <row r="926">
      <c r="A926" s="17" t="s">
        <v>1791</v>
      </c>
      <c r="B926" s="13" t="s">
        <v>1792</v>
      </c>
      <c r="C926" s="14" t="s">
        <v>1609</v>
      </c>
      <c r="D926" s="25" t="s">
        <v>70</v>
      </c>
      <c r="E926" s="12" t="s">
        <v>71</v>
      </c>
      <c r="F926" s="15" t="s">
        <v>16</v>
      </c>
      <c r="G926" s="15">
        <v>8</v>
      </c>
      <c r="H926" s="15">
        <v>350</v>
      </c>
      <c r="I926" s="15">
        <v>475</v>
      </c>
    </row>
    <row r="927">
      <c r="A927" s="17" t="s">
        <v>1793</v>
      </c>
      <c r="B927" s="13" t="s">
        <v>1794</v>
      </c>
      <c r="C927" s="14" t="s">
        <v>1609</v>
      </c>
      <c r="D927" s="25" t="s">
        <v>70</v>
      </c>
      <c r="E927" s="12" t="s">
        <v>71</v>
      </c>
      <c r="F927" s="15" t="s">
        <v>16</v>
      </c>
      <c r="G927" s="15">
        <v>8</v>
      </c>
      <c r="H927" s="15">
        <v>350</v>
      </c>
      <c r="I927" s="15">
        <v>475</v>
      </c>
    </row>
    <row r="928">
      <c r="A928" s="17" t="s">
        <v>1795</v>
      </c>
      <c r="B928" s="13" t="s">
        <v>1796</v>
      </c>
      <c r="C928" s="14" t="s">
        <v>1609</v>
      </c>
      <c r="D928" s="25" t="s">
        <v>70</v>
      </c>
      <c r="E928" s="12" t="s">
        <v>71</v>
      </c>
      <c r="F928" s="15" t="s">
        <v>16</v>
      </c>
      <c r="G928" s="15">
        <v>8</v>
      </c>
      <c r="H928" s="15">
        <v>360</v>
      </c>
      <c r="I928" s="15">
        <v>475</v>
      </c>
    </row>
    <row r="929">
      <c r="A929" s="17" t="s">
        <v>1797</v>
      </c>
      <c r="B929" s="13" t="s">
        <v>1798</v>
      </c>
      <c r="C929" s="14" t="s">
        <v>1609</v>
      </c>
      <c r="D929" s="25" t="s">
        <v>70</v>
      </c>
      <c r="E929" s="12" t="s">
        <v>71</v>
      </c>
      <c r="F929" s="15" t="s">
        <v>16</v>
      </c>
      <c r="G929" s="15">
        <v>2</v>
      </c>
      <c r="H929" s="15">
        <v>350</v>
      </c>
      <c r="I929" s="15">
        <v>475</v>
      </c>
    </row>
    <row r="930">
      <c r="A930" s="17" t="s">
        <v>1799</v>
      </c>
      <c r="B930" s="13" t="s">
        <v>1800</v>
      </c>
      <c r="C930" s="14" t="s">
        <v>1609</v>
      </c>
      <c r="D930" s="25" t="s">
        <v>70</v>
      </c>
      <c r="E930" s="12" t="s">
        <v>71</v>
      </c>
      <c r="F930" s="15" t="s">
        <v>16</v>
      </c>
      <c r="G930" s="15">
        <v>8</v>
      </c>
      <c r="H930" s="15">
        <v>350</v>
      </c>
      <c r="I930" s="15">
        <v>475</v>
      </c>
    </row>
    <row r="931">
      <c r="A931" s="17" t="s">
        <v>1801</v>
      </c>
      <c r="B931" s="13" t="s">
        <v>1802</v>
      </c>
      <c r="C931" s="14" t="s">
        <v>1609</v>
      </c>
      <c r="D931" s="25" t="s">
        <v>70</v>
      </c>
      <c r="E931" s="12" t="s">
        <v>71</v>
      </c>
      <c r="F931" s="15" t="s">
        <v>16</v>
      </c>
      <c r="G931" s="15">
        <v>8</v>
      </c>
      <c r="H931" s="15">
        <v>350</v>
      </c>
      <c r="I931" s="15">
        <v>475</v>
      </c>
    </row>
    <row r="932" ht="36">
      <c r="A932" s="10"/>
      <c r="B932" s="11" t="s">
        <v>1803</v>
      </c>
      <c r="C932" s="30"/>
      <c r="D932" s="31"/>
      <c r="E932" s="32"/>
      <c r="F932" s="33"/>
      <c r="G932" s="33"/>
      <c r="H932" s="33"/>
      <c r="I932" s="33"/>
    </row>
    <row r="933">
      <c r="A933" s="17" t="s">
        <v>1804</v>
      </c>
      <c r="B933" s="13" t="s">
        <v>1805</v>
      </c>
      <c r="C933" s="14" t="s">
        <v>1609</v>
      </c>
      <c r="D933" s="25" t="s">
        <v>70</v>
      </c>
      <c r="E933" s="12" t="s">
        <v>71</v>
      </c>
      <c r="F933" s="15" t="s">
        <v>16</v>
      </c>
      <c r="G933" s="15">
        <v>2</v>
      </c>
      <c r="H933" s="15">
        <v>350</v>
      </c>
      <c r="I933" s="15">
        <v>475</v>
      </c>
    </row>
    <row r="934">
      <c r="A934" s="17" t="s">
        <v>1806</v>
      </c>
      <c r="B934" s="13" t="s">
        <v>1807</v>
      </c>
      <c r="C934" s="14" t="s">
        <v>1609</v>
      </c>
      <c r="D934" s="25" t="s">
        <v>70</v>
      </c>
      <c r="E934" s="12" t="s">
        <v>71</v>
      </c>
      <c r="F934" s="15" t="s">
        <v>16</v>
      </c>
      <c r="G934" s="15">
        <v>2</v>
      </c>
      <c r="H934" s="15">
        <v>350</v>
      </c>
      <c r="I934" s="15">
        <v>475</v>
      </c>
    </row>
    <row r="935">
      <c r="A935" s="17" t="s">
        <v>1808</v>
      </c>
      <c r="B935" s="13" t="s">
        <v>1809</v>
      </c>
      <c r="C935" s="14" t="s">
        <v>1609</v>
      </c>
      <c r="D935" s="25" t="s">
        <v>70</v>
      </c>
      <c r="E935" s="12" t="s">
        <v>71</v>
      </c>
      <c r="F935" s="15" t="s">
        <v>16</v>
      </c>
      <c r="G935" s="15">
        <v>2</v>
      </c>
      <c r="H935" s="15">
        <v>350</v>
      </c>
      <c r="I935" s="15">
        <v>475</v>
      </c>
    </row>
    <row r="936">
      <c r="A936" s="17" t="s">
        <v>1810</v>
      </c>
      <c r="B936" s="13" t="s">
        <v>1811</v>
      </c>
      <c r="C936" s="14" t="s">
        <v>1609</v>
      </c>
      <c r="D936" s="25" t="s">
        <v>70</v>
      </c>
      <c r="E936" s="12" t="s">
        <v>71</v>
      </c>
      <c r="F936" s="15" t="s">
        <v>16</v>
      </c>
      <c r="G936" s="15">
        <v>2</v>
      </c>
      <c r="H936" s="15">
        <v>350</v>
      </c>
      <c r="I936" s="15">
        <v>475</v>
      </c>
    </row>
    <row r="937">
      <c r="A937" s="17" t="s">
        <v>1812</v>
      </c>
      <c r="B937" s="13" t="s">
        <v>1813</v>
      </c>
      <c r="C937" s="14" t="s">
        <v>1609</v>
      </c>
      <c r="D937" s="25" t="s">
        <v>70</v>
      </c>
      <c r="E937" s="12" t="s">
        <v>71</v>
      </c>
      <c r="F937" s="15" t="s">
        <v>16</v>
      </c>
      <c r="G937" s="15">
        <v>2</v>
      </c>
      <c r="H937" s="15">
        <v>350</v>
      </c>
      <c r="I937" s="15">
        <v>475</v>
      </c>
    </row>
    <row r="938" ht="36">
      <c r="A938" s="10"/>
      <c r="B938" s="11" t="s">
        <v>1814</v>
      </c>
      <c r="C938" s="30"/>
      <c r="D938" s="31"/>
      <c r="E938" s="32"/>
      <c r="F938" s="33"/>
      <c r="G938" s="33"/>
      <c r="H938" s="33"/>
      <c r="I938" s="33"/>
    </row>
    <row r="939">
      <c r="A939" s="17" t="s">
        <v>1815</v>
      </c>
      <c r="B939" s="13" t="s">
        <v>1816</v>
      </c>
      <c r="C939" s="14" t="s">
        <v>1609</v>
      </c>
      <c r="D939" s="25" t="s">
        <v>70</v>
      </c>
      <c r="E939" s="12" t="s">
        <v>71</v>
      </c>
      <c r="F939" s="15" t="s">
        <v>16</v>
      </c>
      <c r="G939" s="15">
        <v>2</v>
      </c>
      <c r="H939" s="15">
        <v>350</v>
      </c>
      <c r="I939" s="15">
        <v>475</v>
      </c>
    </row>
    <row r="940">
      <c r="A940" s="17" t="s">
        <v>1817</v>
      </c>
      <c r="B940" s="13" t="s">
        <v>1818</v>
      </c>
      <c r="C940" s="14" t="s">
        <v>1609</v>
      </c>
      <c r="D940" s="25" t="s">
        <v>70</v>
      </c>
      <c r="E940" s="12" t="s">
        <v>71</v>
      </c>
      <c r="F940" s="15" t="s">
        <v>16</v>
      </c>
      <c r="G940" s="15">
        <v>2</v>
      </c>
      <c r="H940" s="15">
        <v>350</v>
      </c>
      <c r="I940" s="15">
        <v>475</v>
      </c>
    </row>
    <row r="941">
      <c r="A941" s="17" t="s">
        <v>1819</v>
      </c>
      <c r="B941" s="13" t="s">
        <v>1820</v>
      </c>
      <c r="C941" s="14" t="s">
        <v>1609</v>
      </c>
      <c r="D941" s="25" t="s">
        <v>70</v>
      </c>
      <c r="E941" s="12" t="s">
        <v>71</v>
      </c>
      <c r="F941" s="15" t="s">
        <v>16</v>
      </c>
      <c r="G941" s="15">
        <v>2</v>
      </c>
      <c r="H941" s="15">
        <v>350</v>
      </c>
      <c r="I941" s="15">
        <v>475</v>
      </c>
    </row>
    <row r="942">
      <c r="A942" s="17" t="s">
        <v>1821</v>
      </c>
      <c r="B942" s="13" t="s">
        <v>1822</v>
      </c>
      <c r="C942" s="14" t="s">
        <v>1609</v>
      </c>
      <c r="D942" s="25" t="s">
        <v>70</v>
      </c>
      <c r="E942" s="12" t="s">
        <v>71</v>
      </c>
      <c r="F942" s="15" t="s">
        <v>16</v>
      </c>
      <c r="G942" s="15">
        <v>2</v>
      </c>
      <c r="H942" s="15">
        <v>350</v>
      </c>
      <c r="I942" s="15">
        <v>475</v>
      </c>
    </row>
    <row r="943">
      <c r="A943" s="17" t="s">
        <v>1823</v>
      </c>
      <c r="B943" s="13" t="s">
        <v>1824</v>
      </c>
      <c r="C943" s="14" t="s">
        <v>1609</v>
      </c>
      <c r="D943" s="25" t="s">
        <v>70</v>
      </c>
      <c r="E943" s="12" t="s">
        <v>71</v>
      </c>
      <c r="F943" s="15" t="s">
        <v>16</v>
      </c>
      <c r="G943" s="15">
        <v>2</v>
      </c>
      <c r="H943" s="15">
        <v>350</v>
      </c>
      <c r="I943" s="15">
        <v>475</v>
      </c>
    </row>
    <row r="944">
      <c r="A944" s="17" t="s">
        <v>1825</v>
      </c>
      <c r="B944" s="13" t="s">
        <v>1826</v>
      </c>
      <c r="C944" s="14" t="s">
        <v>1609</v>
      </c>
      <c r="D944" s="25" t="s">
        <v>70</v>
      </c>
      <c r="E944" s="12" t="s">
        <v>71</v>
      </c>
      <c r="F944" s="15" t="s">
        <v>16</v>
      </c>
      <c r="G944" s="15">
        <v>2</v>
      </c>
      <c r="H944" s="15">
        <v>350</v>
      </c>
      <c r="I944" s="15">
        <v>475</v>
      </c>
    </row>
    <row r="945">
      <c r="A945" s="17" t="s">
        <v>1827</v>
      </c>
      <c r="B945" s="13" t="s">
        <v>1828</v>
      </c>
      <c r="C945" s="14" t="s">
        <v>1609</v>
      </c>
      <c r="D945" s="25" t="s">
        <v>70</v>
      </c>
      <c r="E945" s="12" t="s">
        <v>71</v>
      </c>
      <c r="F945" s="15" t="s">
        <v>16</v>
      </c>
      <c r="G945" s="15">
        <v>2</v>
      </c>
      <c r="H945" s="15">
        <v>350</v>
      </c>
      <c r="I945" s="15">
        <v>475</v>
      </c>
    </row>
    <row r="946">
      <c r="A946" s="17" t="s">
        <v>1829</v>
      </c>
      <c r="B946" s="13" t="s">
        <v>1830</v>
      </c>
      <c r="C946" s="14" t="s">
        <v>1609</v>
      </c>
      <c r="D946" s="25" t="s">
        <v>70</v>
      </c>
      <c r="E946" s="12" t="s">
        <v>71</v>
      </c>
      <c r="F946" s="15" t="s">
        <v>16</v>
      </c>
      <c r="G946" s="15">
        <v>2</v>
      </c>
      <c r="H946" s="15">
        <v>350</v>
      </c>
      <c r="I946" s="15">
        <v>475</v>
      </c>
    </row>
    <row r="947">
      <c r="A947" s="17" t="s">
        <v>1831</v>
      </c>
      <c r="B947" s="13" t="s">
        <v>1832</v>
      </c>
      <c r="C947" s="14" t="s">
        <v>1609</v>
      </c>
      <c r="D947" s="25" t="s">
        <v>70</v>
      </c>
      <c r="E947" s="12" t="s">
        <v>71</v>
      </c>
      <c r="F947" s="15" t="s">
        <v>16</v>
      </c>
      <c r="G947" s="15">
        <v>2</v>
      </c>
      <c r="H947" s="15">
        <v>350</v>
      </c>
      <c r="I947" s="15">
        <v>475</v>
      </c>
    </row>
    <row r="948" ht="36">
      <c r="A948" s="10"/>
      <c r="B948" s="11" t="s">
        <v>1833</v>
      </c>
      <c r="C948" s="30"/>
      <c r="D948" s="31"/>
      <c r="E948" s="32"/>
      <c r="F948" s="33"/>
      <c r="G948" s="33"/>
      <c r="H948" s="33"/>
      <c r="I948" s="33"/>
    </row>
    <row r="949">
      <c r="A949" s="17" t="s">
        <v>1834</v>
      </c>
      <c r="B949" s="13" t="s">
        <v>1835</v>
      </c>
      <c r="C949" s="14" t="s">
        <v>1609</v>
      </c>
      <c r="D949" s="25" t="s">
        <v>70</v>
      </c>
      <c r="E949" s="12" t="s">
        <v>71</v>
      </c>
      <c r="F949" s="15" t="s">
        <v>16</v>
      </c>
      <c r="G949" s="15">
        <v>8</v>
      </c>
      <c r="H949" s="15">
        <v>350</v>
      </c>
      <c r="I949" s="15">
        <v>475</v>
      </c>
    </row>
    <row r="950">
      <c r="A950" s="17" t="s">
        <v>1836</v>
      </c>
      <c r="B950" s="13" t="s">
        <v>1837</v>
      </c>
      <c r="C950" s="14" t="s">
        <v>1609</v>
      </c>
      <c r="D950" s="25" t="s">
        <v>70</v>
      </c>
      <c r="E950" s="12" t="s">
        <v>71</v>
      </c>
      <c r="F950" s="15" t="s">
        <v>16</v>
      </c>
      <c r="G950" s="15">
        <v>2</v>
      </c>
      <c r="H950" s="15">
        <v>350</v>
      </c>
      <c r="I950" s="15">
        <v>475</v>
      </c>
    </row>
    <row r="951">
      <c r="A951" s="17" t="s">
        <v>1838</v>
      </c>
      <c r="B951" s="13" t="s">
        <v>1839</v>
      </c>
      <c r="C951" s="14" t="s">
        <v>1609</v>
      </c>
      <c r="D951" s="25" t="s">
        <v>70</v>
      </c>
      <c r="E951" s="12" t="s">
        <v>71</v>
      </c>
      <c r="F951" s="15" t="s">
        <v>16</v>
      </c>
      <c r="G951" s="15">
        <v>8</v>
      </c>
      <c r="H951" s="15">
        <v>350</v>
      </c>
      <c r="I951" s="15">
        <v>475</v>
      </c>
    </row>
    <row r="952">
      <c r="A952" s="17" t="s">
        <v>1840</v>
      </c>
      <c r="B952" s="13" t="s">
        <v>1841</v>
      </c>
      <c r="C952" s="14" t="s">
        <v>1609</v>
      </c>
      <c r="D952" s="25" t="s">
        <v>70</v>
      </c>
      <c r="E952" s="12" t="s">
        <v>71</v>
      </c>
      <c r="F952" s="15" t="s">
        <v>16</v>
      </c>
      <c r="G952" s="15">
        <v>2</v>
      </c>
      <c r="H952" s="15">
        <v>350</v>
      </c>
      <c r="I952" s="15">
        <v>475</v>
      </c>
    </row>
    <row r="953">
      <c r="A953" s="17" t="s">
        <v>1842</v>
      </c>
      <c r="B953" s="13" t="s">
        <v>1843</v>
      </c>
      <c r="C953" s="14" t="s">
        <v>1609</v>
      </c>
      <c r="D953" s="25" t="s">
        <v>70</v>
      </c>
      <c r="E953" s="12" t="s">
        <v>71</v>
      </c>
      <c r="F953" s="15" t="s">
        <v>16</v>
      </c>
      <c r="G953" s="15">
        <v>8</v>
      </c>
      <c r="H953" s="15">
        <v>350</v>
      </c>
      <c r="I953" s="15">
        <v>475</v>
      </c>
    </row>
    <row r="954">
      <c r="A954" s="17" t="s">
        <v>1844</v>
      </c>
      <c r="B954" s="13" t="s">
        <v>1845</v>
      </c>
      <c r="C954" s="14" t="s">
        <v>1609</v>
      </c>
      <c r="D954" s="25" t="s">
        <v>70</v>
      </c>
      <c r="E954" s="12" t="s">
        <v>71</v>
      </c>
      <c r="F954" s="15" t="s">
        <v>16</v>
      </c>
      <c r="G954" s="15">
        <v>2</v>
      </c>
      <c r="H954" s="15">
        <v>350</v>
      </c>
      <c r="I954" s="15">
        <v>475</v>
      </c>
    </row>
    <row r="955">
      <c r="A955" s="17" t="s">
        <v>1846</v>
      </c>
      <c r="B955" s="13" t="s">
        <v>1847</v>
      </c>
      <c r="C955" s="14" t="s">
        <v>1609</v>
      </c>
      <c r="D955" s="25" t="s">
        <v>70</v>
      </c>
      <c r="E955" s="12" t="s">
        <v>71</v>
      </c>
      <c r="F955" s="15" t="s">
        <v>16</v>
      </c>
      <c r="G955" s="15">
        <v>2</v>
      </c>
      <c r="H955" s="15">
        <v>350</v>
      </c>
      <c r="I955" s="15">
        <v>475</v>
      </c>
    </row>
    <row r="956">
      <c r="A956" s="17" t="s">
        <v>1848</v>
      </c>
      <c r="B956" s="13" t="s">
        <v>1849</v>
      </c>
      <c r="C956" s="14" t="s">
        <v>1609</v>
      </c>
      <c r="D956" s="25" t="s">
        <v>70</v>
      </c>
      <c r="E956" s="12" t="s">
        <v>71</v>
      </c>
      <c r="F956" s="15" t="s">
        <v>16</v>
      </c>
      <c r="G956" s="15">
        <v>2</v>
      </c>
      <c r="H956" s="15">
        <v>350</v>
      </c>
      <c r="I956" s="15">
        <v>475</v>
      </c>
    </row>
    <row r="957">
      <c r="A957" s="17" t="s">
        <v>1850</v>
      </c>
      <c r="B957" s="13" t="s">
        <v>1851</v>
      </c>
      <c r="C957" s="14" t="s">
        <v>1609</v>
      </c>
      <c r="D957" s="25" t="s">
        <v>70</v>
      </c>
      <c r="E957" s="12" t="s">
        <v>71</v>
      </c>
      <c r="F957" s="15" t="s">
        <v>16</v>
      </c>
      <c r="G957" s="15">
        <v>8</v>
      </c>
      <c r="H957" s="15">
        <v>350</v>
      </c>
      <c r="I957" s="15">
        <v>475</v>
      </c>
    </row>
    <row r="958">
      <c r="A958" s="17" t="s">
        <v>1852</v>
      </c>
      <c r="B958" s="13" t="s">
        <v>1853</v>
      </c>
      <c r="C958" s="14" t="s">
        <v>1609</v>
      </c>
      <c r="D958" s="25" t="s">
        <v>70</v>
      </c>
      <c r="E958" s="12" t="s">
        <v>71</v>
      </c>
      <c r="F958" s="15" t="s">
        <v>16</v>
      </c>
      <c r="G958" s="15">
        <v>8</v>
      </c>
      <c r="H958" s="15">
        <v>350</v>
      </c>
      <c r="I958" s="15">
        <v>475</v>
      </c>
    </row>
    <row r="959">
      <c r="A959" s="17" t="s">
        <v>1854</v>
      </c>
      <c r="B959" s="13" t="s">
        <v>1855</v>
      </c>
      <c r="C959" s="14" t="s">
        <v>1609</v>
      </c>
      <c r="D959" s="25" t="s">
        <v>70</v>
      </c>
      <c r="E959" s="12" t="s">
        <v>71</v>
      </c>
      <c r="F959" s="15" t="s">
        <v>16</v>
      </c>
      <c r="G959" s="15">
        <v>8</v>
      </c>
      <c r="H959" s="15">
        <v>350</v>
      </c>
      <c r="I959" s="15">
        <v>475</v>
      </c>
    </row>
    <row r="960">
      <c r="A960" s="17" t="s">
        <v>1856</v>
      </c>
      <c r="B960" s="13" t="s">
        <v>1857</v>
      </c>
      <c r="C960" s="14" t="s">
        <v>1609</v>
      </c>
      <c r="D960" s="25" t="s">
        <v>70</v>
      </c>
      <c r="E960" s="12" t="s">
        <v>71</v>
      </c>
      <c r="F960" s="15" t="s">
        <v>16</v>
      </c>
      <c r="G960" s="15">
        <v>2</v>
      </c>
      <c r="H960" s="15">
        <v>350</v>
      </c>
      <c r="I960" s="15">
        <v>475</v>
      </c>
    </row>
    <row r="961">
      <c r="A961" s="17" t="s">
        <v>1858</v>
      </c>
      <c r="B961" s="13" t="s">
        <v>1859</v>
      </c>
      <c r="C961" s="14" t="s">
        <v>1609</v>
      </c>
      <c r="D961" s="25" t="s">
        <v>70</v>
      </c>
      <c r="E961" s="12" t="s">
        <v>71</v>
      </c>
      <c r="F961" s="15" t="s">
        <v>16</v>
      </c>
      <c r="G961" s="15">
        <v>2</v>
      </c>
      <c r="H961" s="15">
        <v>350</v>
      </c>
      <c r="I961" s="15">
        <v>475</v>
      </c>
    </row>
    <row r="962">
      <c r="A962" s="17" t="s">
        <v>1860</v>
      </c>
      <c r="B962" s="13" t="s">
        <v>1861</v>
      </c>
      <c r="C962" s="14" t="s">
        <v>1609</v>
      </c>
      <c r="D962" s="25" t="s">
        <v>70</v>
      </c>
      <c r="E962" s="12" t="s">
        <v>71</v>
      </c>
      <c r="F962" s="15" t="s">
        <v>16</v>
      </c>
      <c r="G962" s="15">
        <v>8</v>
      </c>
      <c r="H962" s="15">
        <v>350</v>
      </c>
      <c r="I962" s="15">
        <v>475</v>
      </c>
    </row>
    <row r="963">
      <c r="A963" s="17" t="s">
        <v>1862</v>
      </c>
      <c r="B963" s="13" t="s">
        <v>1863</v>
      </c>
      <c r="C963" s="14" t="s">
        <v>1609</v>
      </c>
      <c r="D963" s="25" t="s">
        <v>70</v>
      </c>
      <c r="E963" s="12" t="s">
        <v>71</v>
      </c>
      <c r="F963" s="15" t="s">
        <v>16</v>
      </c>
      <c r="G963" s="15">
        <v>2</v>
      </c>
      <c r="H963" s="15">
        <v>350</v>
      </c>
      <c r="I963" s="15">
        <v>475</v>
      </c>
    </row>
    <row r="964">
      <c r="A964" s="17" t="s">
        <v>1864</v>
      </c>
      <c r="B964" s="13" t="s">
        <v>1865</v>
      </c>
      <c r="C964" s="14" t="s">
        <v>1609</v>
      </c>
      <c r="D964" s="25" t="s">
        <v>70</v>
      </c>
      <c r="E964" s="12" t="s">
        <v>71</v>
      </c>
      <c r="F964" s="15" t="s">
        <v>16</v>
      </c>
      <c r="G964" s="15">
        <v>8</v>
      </c>
      <c r="H964" s="15">
        <v>350</v>
      </c>
      <c r="I964" s="15">
        <v>475</v>
      </c>
    </row>
    <row r="965">
      <c r="A965" s="17" t="s">
        <v>1866</v>
      </c>
      <c r="B965" s="13" t="s">
        <v>1867</v>
      </c>
      <c r="C965" s="14" t="s">
        <v>1609</v>
      </c>
      <c r="D965" s="25" t="s">
        <v>70</v>
      </c>
      <c r="E965" s="12" t="s">
        <v>71</v>
      </c>
      <c r="F965" s="15" t="s">
        <v>16</v>
      </c>
      <c r="G965" s="15">
        <v>2</v>
      </c>
      <c r="H965" s="15">
        <v>350</v>
      </c>
      <c r="I965" s="15">
        <v>475</v>
      </c>
    </row>
    <row r="966">
      <c r="A966" s="17" t="s">
        <v>1868</v>
      </c>
      <c r="B966" s="13" t="s">
        <v>1869</v>
      </c>
      <c r="C966" s="14" t="s">
        <v>1609</v>
      </c>
      <c r="D966" s="25" t="s">
        <v>70</v>
      </c>
      <c r="E966" s="12" t="s">
        <v>71</v>
      </c>
      <c r="F966" s="15" t="s">
        <v>16</v>
      </c>
      <c r="G966" s="15">
        <v>2</v>
      </c>
      <c r="H966" s="15">
        <v>350</v>
      </c>
      <c r="I966" s="15">
        <v>475</v>
      </c>
    </row>
    <row r="967">
      <c r="A967" s="17" t="s">
        <v>1870</v>
      </c>
      <c r="B967" s="13" t="s">
        <v>1871</v>
      </c>
      <c r="C967" s="14" t="s">
        <v>1609</v>
      </c>
      <c r="D967" s="25" t="s">
        <v>70</v>
      </c>
      <c r="E967" s="12" t="s">
        <v>71</v>
      </c>
      <c r="F967" s="15" t="s">
        <v>16</v>
      </c>
      <c r="G967" s="15">
        <v>2</v>
      </c>
      <c r="H967" s="15">
        <v>350</v>
      </c>
      <c r="I967" s="15">
        <v>475</v>
      </c>
    </row>
    <row r="968">
      <c r="A968" s="17" t="s">
        <v>1872</v>
      </c>
      <c r="B968" s="13" t="s">
        <v>1873</v>
      </c>
      <c r="C968" s="14" t="s">
        <v>1609</v>
      </c>
      <c r="D968" s="25" t="s">
        <v>70</v>
      </c>
      <c r="E968" s="12" t="s">
        <v>71</v>
      </c>
      <c r="F968" s="15" t="s">
        <v>16</v>
      </c>
      <c r="G968" s="15">
        <v>8</v>
      </c>
      <c r="H968" s="15">
        <v>350</v>
      </c>
      <c r="I968" s="15">
        <v>475</v>
      </c>
    </row>
    <row r="969">
      <c r="A969" s="17" t="s">
        <v>1874</v>
      </c>
      <c r="B969" s="13" t="s">
        <v>1875</v>
      </c>
      <c r="C969" s="14" t="s">
        <v>1609</v>
      </c>
      <c r="D969" s="25" t="s">
        <v>70</v>
      </c>
      <c r="E969" s="12" t="s">
        <v>71</v>
      </c>
      <c r="F969" s="15" t="s">
        <v>16</v>
      </c>
      <c r="G969" s="15">
        <v>2</v>
      </c>
      <c r="H969" s="15">
        <v>350</v>
      </c>
      <c r="I969" s="15">
        <v>475</v>
      </c>
    </row>
    <row r="970">
      <c r="A970" s="10"/>
      <c r="B970" s="11" t="s">
        <v>1876</v>
      </c>
      <c r="C970" s="30"/>
      <c r="D970" s="31"/>
      <c r="E970" s="32"/>
      <c r="F970" s="33"/>
      <c r="G970" s="33"/>
      <c r="H970" s="33"/>
      <c r="I970" s="33"/>
    </row>
    <row r="971">
      <c r="A971" s="26" t="s">
        <v>1877</v>
      </c>
      <c r="B971" s="27" t="s">
        <v>1878</v>
      </c>
      <c r="C971" s="14" t="s">
        <v>1609</v>
      </c>
      <c r="D971" s="25" t="s">
        <v>70</v>
      </c>
      <c r="E971" s="12" t="s">
        <v>71</v>
      </c>
      <c r="F971" s="28" t="s">
        <v>16</v>
      </c>
      <c r="G971" s="15">
        <v>8</v>
      </c>
      <c r="H971" s="15">
        <v>350</v>
      </c>
      <c r="I971" s="15">
        <v>475</v>
      </c>
    </row>
    <row r="972">
      <c r="A972" s="26" t="s">
        <v>1879</v>
      </c>
      <c r="B972" s="27" t="s">
        <v>1880</v>
      </c>
      <c r="C972" s="14" t="s">
        <v>1609</v>
      </c>
      <c r="D972" s="25" t="s">
        <v>70</v>
      </c>
      <c r="E972" s="12" t="s">
        <v>71</v>
      </c>
      <c r="F972" s="28" t="s">
        <v>16</v>
      </c>
      <c r="G972" s="15">
        <v>2</v>
      </c>
      <c r="H972" s="15">
        <v>350</v>
      </c>
      <c r="I972" s="15">
        <v>475</v>
      </c>
    </row>
    <row r="973">
      <c r="A973" s="26" t="s">
        <v>1881</v>
      </c>
      <c r="B973" s="27" t="s">
        <v>1882</v>
      </c>
      <c r="C973" s="14" t="s">
        <v>1609</v>
      </c>
      <c r="D973" s="25" t="s">
        <v>70</v>
      </c>
      <c r="E973" s="12" t="s">
        <v>71</v>
      </c>
      <c r="F973" s="28" t="s">
        <v>16</v>
      </c>
      <c r="G973" s="15">
        <v>8</v>
      </c>
      <c r="H973" s="15">
        <v>350</v>
      </c>
      <c r="I973" s="15">
        <v>475</v>
      </c>
    </row>
    <row r="974">
      <c r="A974" s="26" t="s">
        <v>1883</v>
      </c>
      <c r="B974" s="27" t="s">
        <v>1884</v>
      </c>
      <c r="C974" s="14" t="s">
        <v>1609</v>
      </c>
      <c r="D974" s="25" t="s">
        <v>70</v>
      </c>
      <c r="E974" s="12" t="s">
        <v>71</v>
      </c>
      <c r="F974" s="28" t="s">
        <v>16</v>
      </c>
      <c r="G974" s="15">
        <v>2</v>
      </c>
      <c r="H974" s="15">
        <v>350</v>
      </c>
      <c r="I974" s="15">
        <v>475</v>
      </c>
    </row>
    <row r="975" ht="36">
      <c r="A975" s="26" t="s">
        <v>1885</v>
      </c>
      <c r="B975" s="27" t="s">
        <v>1886</v>
      </c>
      <c r="C975" s="14" t="s">
        <v>1609</v>
      </c>
      <c r="D975" s="25" t="s">
        <v>70</v>
      </c>
      <c r="E975" s="12" t="s">
        <v>71</v>
      </c>
      <c r="F975" s="28" t="s">
        <v>16</v>
      </c>
      <c r="G975" s="15">
        <v>8</v>
      </c>
      <c r="H975" s="15">
        <v>350</v>
      </c>
      <c r="I975" s="15">
        <v>475</v>
      </c>
    </row>
    <row r="976">
      <c r="A976" s="26" t="s">
        <v>1887</v>
      </c>
      <c r="B976" s="27" t="s">
        <v>1888</v>
      </c>
      <c r="C976" s="14" t="s">
        <v>1609</v>
      </c>
      <c r="D976" s="25" t="s">
        <v>70</v>
      </c>
      <c r="E976" s="12" t="s">
        <v>71</v>
      </c>
      <c r="F976" s="28" t="s">
        <v>16</v>
      </c>
      <c r="G976" s="15">
        <v>2</v>
      </c>
      <c r="H976" s="15">
        <v>350</v>
      </c>
      <c r="I976" s="15">
        <v>475</v>
      </c>
    </row>
    <row r="977" ht="36">
      <c r="A977" s="26" t="s">
        <v>1889</v>
      </c>
      <c r="B977" s="27" t="s">
        <v>1890</v>
      </c>
      <c r="C977" s="14" t="s">
        <v>1609</v>
      </c>
      <c r="D977" s="25" t="s">
        <v>70</v>
      </c>
      <c r="E977" s="12" t="s">
        <v>71</v>
      </c>
      <c r="F977" s="28" t="s">
        <v>16</v>
      </c>
      <c r="G977" s="15">
        <v>8</v>
      </c>
      <c r="H977" s="15">
        <v>350</v>
      </c>
      <c r="I977" s="15">
        <v>475</v>
      </c>
    </row>
    <row r="978">
      <c r="A978" s="26" t="s">
        <v>1891</v>
      </c>
      <c r="B978" s="27" t="s">
        <v>1892</v>
      </c>
      <c r="C978" s="14" t="s">
        <v>1609</v>
      </c>
      <c r="D978" s="25" t="s">
        <v>70</v>
      </c>
      <c r="E978" s="12" t="s">
        <v>71</v>
      </c>
      <c r="F978" s="28" t="s">
        <v>16</v>
      </c>
      <c r="G978" s="15">
        <v>8</v>
      </c>
      <c r="H978" s="15">
        <v>350</v>
      </c>
      <c r="I978" s="15">
        <v>475</v>
      </c>
    </row>
    <row r="979">
      <c r="A979" s="26" t="s">
        <v>1893</v>
      </c>
      <c r="B979" s="27" t="s">
        <v>1894</v>
      </c>
      <c r="C979" s="14" t="s">
        <v>1609</v>
      </c>
      <c r="D979" s="25" t="s">
        <v>70</v>
      </c>
      <c r="E979" s="12" t="s">
        <v>71</v>
      </c>
      <c r="F979" s="28" t="s">
        <v>16</v>
      </c>
      <c r="G979" s="15">
        <v>2</v>
      </c>
      <c r="H979" s="15">
        <v>350</v>
      </c>
      <c r="I979" s="15">
        <v>475</v>
      </c>
    </row>
    <row r="980" ht="36">
      <c r="A980" s="26" t="s">
        <v>1895</v>
      </c>
      <c r="B980" s="27" t="s">
        <v>1896</v>
      </c>
      <c r="C980" s="14" t="s">
        <v>1609</v>
      </c>
      <c r="D980" s="25" t="s">
        <v>70</v>
      </c>
      <c r="E980" s="12" t="s">
        <v>71</v>
      </c>
      <c r="F980" s="28" t="s">
        <v>16</v>
      </c>
      <c r="G980" s="15">
        <v>2</v>
      </c>
      <c r="H980" s="15">
        <v>350</v>
      </c>
      <c r="I980" s="15">
        <v>475</v>
      </c>
    </row>
    <row r="981">
      <c r="A981" s="26" t="s">
        <v>1897</v>
      </c>
      <c r="B981" s="27" t="s">
        <v>1898</v>
      </c>
      <c r="C981" s="14" t="s">
        <v>1609</v>
      </c>
      <c r="D981" s="25" t="s">
        <v>70</v>
      </c>
      <c r="E981" s="12" t="s">
        <v>71</v>
      </c>
      <c r="F981" s="28" t="s">
        <v>16</v>
      </c>
      <c r="G981" s="15">
        <v>2</v>
      </c>
      <c r="H981" s="15">
        <v>350</v>
      </c>
      <c r="I981" s="15">
        <v>475</v>
      </c>
    </row>
    <row r="982">
      <c r="A982" s="26" t="s">
        <v>1899</v>
      </c>
      <c r="B982" s="27" t="s">
        <v>1900</v>
      </c>
      <c r="C982" s="14" t="s">
        <v>1609</v>
      </c>
      <c r="D982" s="25" t="s">
        <v>70</v>
      </c>
      <c r="E982" s="12" t="s">
        <v>71</v>
      </c>
      <c r="F982" s="28" t="s">
        <v>16</v>
      </c>
      <c r="G982" s="15">
        <v>8</v>
      </c>
      <c r="H982" s="15">
        <v>350</v>
      </c>
      <c r="I982" s="15">
        <v>475</v>
      </c>
    </row>
    <row r="983">
      <c r="A983" s="26" t="s">
        <v>1901</v>
      </c>
      <c r="B983" s="27" t="s">
        <v>1902</v>
      </c>
      <c r="C983" s="14" t="s">
        <v>1609</v>
      </c>
      <c r="D983" s="25" t="s">
        <v>70</v>
      </c>
      <c r="E983" s="12" t="s">
        <v>71</v>
      </c>
      <c r="F983" s="28" t="s">
        <v>16</v>
      </c>
      <c r="G983" s="15">
        <v>8</v>
      </c>
      <c r="H983" s="15">
        <v>350</v>
      </c>
      <c r="I983" s="15">
        <v>475</v>
      </c>
    </row>
    <row r="984">
      <c r="A984" s="26" t="s">
        <v>1903</v>
      </c>
      <c r="B984" s="27" t="s">
        <v>1904</v>
      </c>
      <c r="C984" s="14" t="s">
        <v>1609</v>
      </c>
      <c r="D984" s="25" t="s">
        <v>70</v>
      </c>
      <c r="E984" s="12" t="s">
        <v>71</v>
      </c>
      <c r="F984" s="28" t="s">
        <v>16</v>
      </c>
      <c r="G984" s="15">
        <v>2</v>
      </c>
      <c r="H984" s="15">
        <v>350</v>
      </c>
      <c r="I984" s="15">
        <v>475</v>
      </c>
    </row>
    <row r="985">
      <c r="A985" s="26" t="s">
        <v>1905</v>
      </c>
      <c r="B985" s="27" t="s">
        <v>1906</v>
      </c>
      <c r="C985" s="14" t="s">
        <v>1609</v>
      </c>
      <c r="D985" s="25" t="s">
        <v>70</v>
      </c>
      <c r="E985" s="12" t="s">
        <v>71</v>
      </c>
      <c r="F985" s="28" t="s">
        <v>16</v>
      </c>
      <c r="G985" s="15">
        <v>2</v>
      </c>
      <c r="H985" s="15">
        <v>350</v>
      </c>
      <c r="I985" s="15">
        <v>475</v>
      </c>
    </row>
    <row r="986">
      <c r="A986" s="26" t="s">
        <v>1907</v>
      </c>
      <c r="B986" s="27" t="s">
        <v>1908</v>
      </c>
      <c r="C986" s="14" t="s">
        <v>1609</v>
      </c>
      <c r="D986" s="25" t="s">
        <v>70</v>
      </c>
      <c r="E986" s="12" t="s">
        <v>71</v>
      </c>
      <c r="F986" s="28" t="s">
        <v>16</v>
      </c>
      <c r="G986" s="15">
        <v>8</v>
      </c>
      <c r="H986" s="15">
        <v>350</v>
      </c>
      <c r="I986" s="15">
        <v>475</v>
      </c>
    </row>
    <row r="987">
      <c r="A987" s="26" t="s">
        <v>1909</v>
      </c>
      <c r="B987" s="27" t="s">
        <v>1910</v>
      </c>
      <c r="C987" s="14" t="s">
        <v>1609</v>
      </c>
      <c r="D987" s="25" t="s">
        <v>70</v>
      </c>
      <c r="E987" s="12" t="s">
        <v>71</v>
      </c>
      <c r="F987" s="28" t="s">
        <v>16</v>
      </c>
      <c r="G987" s="15">
        <v>2</v>
      </c>
      <c r="H987" s="15">
        <v>350</v>
      </c>
      <c r="I987" s="15">
        <v>475</v>
      </c>
    </row>
    <row r="988">
      <c r="A988" s="26" t="s">
        <v>1911</v>
      </c>
      <c r="B988" s="27" t="s">
        <v>1912</v>
      </c>
      <c r="C988" s="14">
        <v>9</v>
      </c>
      <c r="D988" s="25" t="s">
        <v>70</v>
      </c>
      <c r="E988" s="12" t="s">
        <v>71</v>
      </c>
      <c r="F988" s="28" t="s">
        <v>16</v>
      </c>
      <c r="G988" s="15">
        <v>8</v>
      </c>
      <c r="H988" s="15">
        <v>1534</v>
      </c>
      <c r="I988" s="15">
        <v>2240</v>
      </c>
    </row>
    <row r="989">
      <c r="A989" s="10"/>
      <c r="B989" s="11" t="s">
        <v>1913</v>
      </c>
      <c r="C989" s="30"/>
      <c r="D989" s="31"/>
      <c r="E989" s="32"/>
      <c r="F989" s="33"/>
      <c r="G989" s="33"/>
      <c r="H989" s="33"/>
      <c r="I989" s="33"/>
    </row>
    <row r="990" ht="36">
      <c r="A990" s="26" t="s">
        <v>1914</v>
      </c>
      <c r="B990" s="27" t="s">
        <v>1915</v>
      </c>
      <c r="C990" s="14" t="s">
        <v>1609</v>
      </c>
      <c r="D990" s="25" t="s">
        <v>70</v>
      </c>
      <c r="E990" s="12" t="s">
        <v>71</v>
      </c>
      <c r="F990" s="28" t="s">
        <v>16</v>
      </c>
      <c r="G990" s="15">
        <v>2</v>
      </c>
      <c r="H990" s="15">
        <v>350</v>
      </c>
      <c r="I990" s="15">
        <v>475</v>
      </c>
    </row>
    <row r="991" ht="36">
      <c r="A991" s="26" t="s">
        <v>1916</v>
      </c>
      <c r="B991" s="27" t="s">
        <v>1917</v>
      </c>
      <c r="C991" s="14" t="s">
        <v>1609</v>
      </c>
      <c r="D991" s="25" t="s">
        <v>70</v>
      </c>
      <c r="E991" s="12" t="s">
        <v>71</v>
      </c>
      <c r="F991" s="28" t="s">
        <v>16</v>
      </c>
      <c r="G991" s="15">
        <v>8</v>
      </c>
      <c r="H991" s="15">
        <v>350</v>
      </c>
      <c r="I991" s="15">
        <v>475</v>
      </c>
    </row>
    <row r="992">
      <c r="A992" s="26" t="s">
        <v>1918</v>
      </c>
      <c r="B992" s="27" t="s">
        <v>1919</v>
      </c>
      <c r="C992" s="14" t="s">
        <v>1609</v>
      </c>
      <c r="D992" s="25" t="s">
        <v>70</v>
      </c>
      <c r="E992" s="12" t="s">
        <v>71</v>
      </c>
      <c r="F992" s="28" t="s">
        <v>16</v>
      </c>
      <c r="G992" s="15">
        <v>2</v>
      </c>
      <c r="H992" s="15">
        <v>350</v>
      </c>
      <c r="I992" s="15">
        <v>475</v>
      </c>
    </row>
    <row r="993">
      <c r="A993" s="26" t="s">
        <v>1920</v>
      </c>
      <c r="B993" s="27" t="s">
        <v>1921</v>
      </c>
      <c r="C993" s="14" t="s">
        <v>1609</v>
      </c>
      <c r="D993" s="25" t="s">
        <v>70</v>
      </c>
      <c r="E993" s="12" t="s">
        <v>71</v>
      </c>
      <c r="F993" s="28" t="s">
        <v>16</v>
      </c>
      <c r="G993" s="15">
        <v>8</v>
      </c>
      <c r="H993" s="15">
        <v>350</v>
      </c>
      <c r="I993" s="15">
        <v>475</v>
      </c>
    </row>
    <row r="994" ht="36">
      <c r="A994" s="26" t="s">
        <v>1922</v>
      </c>
      <c r="B994" s="27" t="s">
        <v>1923</v>
      </c>
      <c r="C994" s="14" t="s">
        <v>1609</v>
      </c>
      <c r="D994" s="25" t="s">
        <v>70</v>
      </c>
      <c r="E994" s="12" t="s">
        <v>71</v>
      </c>
      <c r="F994" s="28" t="s">
        <v>16</v>
      </c>
      <c r="G994" s="15">
        <v>2</v>
      </c>
      <c r="H994" s="15">
        <v>350</v>
      </c>
      <c r="I994" s="15">
        <v>475</v>
      </c>
    </row>
    <row r="995">
      <c r="A995" s="26" t="s">
        <v>1924</v>
      </c>
      <c r="B995" s="27" t="s">
        <v>1925</v>
      </c>
      <c r="C995" s="14" t="s">
        <v>1609</v>
      </c>
      <c r="D995" s="25" t="s">
        <v>70</v>
      </c>
      <c r="E995" s="12" t="s">
        <v>71</v>
      </c>
      <c r="F995" s="28" t="s">
        <v>16</v>
      </c>
      <c r="G995" s="15">
        <v>2</v>
      </c>
      <c r="H995" s="15">
        <v>350</v>
      </c>
      <c r="I995" s="15">
        <v>475</v>
      </c>
    </row>
    <row r="996">
      <c r="A996" s="26" t="s">
        <v>1926</v>
      </c>
      <c r="B996" s="27" t="s">
        <v>1927</v>
      </c>
      <c r="C996" s="14" t="s">
        <v>1609</v>
      </c>
      <c r="D996" s="25" t="s">
        <v>70</v>
      </c>
      <c r="E996" s="12" t="s">
        <v>71</v>
      </c>
      <c r="F996" s="28" t="s">
        <v>16</v>
      </c>
      <c r="G996" s="15">
        <v>2</v>
      </c>
      <c r="H996" s="15">
        <v>350</v>
      </c>
      <c r="I996" s="15">
        <v>475</v>
      </c>
    </row>
    <row r="997" ht="36">
      <c r="A997" s="26" t="s">
        <v>1928</v>
      </c>
      <c r="B997" s="27" t="s">
        <v>1929</v>
      </c>
      <c r="C997" s="14" t="s">
        <v>1609</v>
      </c>
      <c r="D997" s="25" t="s">
        <v>70</v>
      </c>
      <c r="E997" s="12" t="s">
        <v>71</v>
      </c>
      <c r="F997" s="28" t="s">
        <v>16</v>
      </c>
      <c r="G997" s="15">
        <v>2</v>
      </c>
      <c r="H997" s="15">
        <v>350</v>
      </c>
      <c r="I997" s="15">
        <v>475</v>
      </c>
    </row>
    <row r="998" ht="36">
      <c r="A998" s="26" t="s">
        <v>1930</v>
      </c>
      <c r="B998" s="27" t="s">
        <v>1931</v>
      </c>
      <c r="C998" s="14" t="s">
        <v>1609</v>
      </c>
      <c r="D998" s="25" t="s">
        <v>70</v>
      </c>
      <c r="E998" s="12" t="s">
        <v>71</v>
      </c>
      <c r="F998" s="28" t="s">
        <v>16</v>
      </c>
      <c r="G998" s="15">
        <v>8</v>
      </c>
      <c r="H998" s="15">
        <v>350</v>
      </c>
      <c r="I998" s="15">
        <v>475</v>
      </c>
    </row>
    <row r="999">
      <c r="A999" s="26" t="s">
        <v>1932</v>
      </c>
      <c r="B999" s="27" t="s">
        <v>1933</v>
      </c>
      <c r="C999" s="14" t="s">
        <v>1609</v>
      </c>
      <c r="D999" s="25" t="s">
        <v>70</v>
      </c>
      <c r="E999" s="12" t="s">
        <v>71</v>
      </c>
      <c r="F999" s="28" t="s">
        <v>16</v>
      </c>
      <c r="G999" s="15">
        <v>2</v>
      </c>
      <c r="H999" s="15">
        <v>350</v>
      </c>
      <c r="I999" s="15">
        <v>475</v>
      </c>
    </row>
    <row r="1000" ht="36">
      <c r="A1000" s="26" t="s">
        <v>1934</v>
      </c>
      <c r="B1000" s="27" t="s">
        <v>1935</v>
      </c>
      <c r="C1000" s="14" t="s">
        <v>1609</v>
      </c>
      <c r="D1000" s="25" t="s">
        <v>70</v>
      </c>
      <c r="E1000" s="12" t="s">
        <v>71</v>
      </c>
      <c r="F1000" s="28" t="s">
        <v>16</v>
      </c>
      <c r="G1000" s="15">
        <v>2</v>
      </c>
      <c r="H1000" s="15">
        <v>350</v>
      </c>
      <c r="I1000" s="15">
        <v>475</v>
      </c>
    </row>
    <row r="1001">
      <c r="A1001" s="26" t="s">
        <v>1936</v>
      </c>
      <c r="B1001" s="27" t="s">
        <v>1937</v>
      </c>
      <c r="C1001" s="14" t="s">
        <v>1609</v>
      </c>
      <c r="D1001" s="25" t="s">
        <v>70</v>
      </c>
      <c r="E1001" s="12" t="s">
        <v>71</v>
      </c>
      <c r="F1001" s="28" t="s">
        <v>16</v>
      </c>
      <c r="G1001" s="15">
        <v>8</v>
      </c>
      <c r="H1001" s="15">
        <v>350</v>
      </c>
      <c r="I1001" s="15">
        <v>475</v>
      </c>
    </row>
    <row r="1002">
      <c r="A1002" s="26" t="s">
        <v>1938</v>
      </c>
      <c r="B1002" s="27" t="s">
        <v>1939</v>
      </c>
      <c r="C1002" s="14" t="s">
        <v>1609</v>
      </c>
      <c r="D1002" s="25" t="s">
        <v>70</v>
      </c>
      <c r="E1002" s="12" t="s">
        <v>71</v>
      </c>
      <c r="F1002" s="28" t="s">
        <v>16</v>
      </c>
      <c r="G1002" s="15">
        <v>2</v>
      </c>
      <c r="H1002" s="15">
        <v>350</v>
      </c>
      <c r="I1002" s="15">
        <v>475</v>
      </c>
    </row>
    <row r="1003">
      <c r="A1003" s="26" t="s">
        <v>1940</v>
      </c>
      <c r="B1003" s="27" t="s">
        <v>1941</v>
      </c>
      <c r="C1003" s="14" t="s">
        <v>1609</v>
      </c>
      <c r="D1003" s="25" t="s">
        <v>70</v>
      </c>
      <c r="E1003" s="12" t="s">
        <v>71</v>
      </c>
      <c r="F1003" s="28" t="s">
        <v>16</v>
      </c>
      <c r="G1003" s="15">
        <v>2</v>
      </c>
      <c r="H1003" s="15">
        <v>350</v>
      </c>
      <c r="I1003" s="15">
        <v>475</v>
      </c>
    </row>
    <row r="1004">
      <c r="A1004" s="26" t="s">
        <v>1942</v>
      </c>
      <c r="B1004" s="27" t="s">
        <v>1943</v>
      </c>
      <c r="C1004" s="14" t="s">
        <v>1609</v>
      </c>
      <c r="D1004" s="25" t="s">
        <v>70</v>
      </c>
      <c r="E1004" s="12" t="s">
        <v>71</v>
      </c>
      <c r="F1004" s="28" t="s">
        <v>16</v>
      </c>
      <c r="G1004" s="15">
        <v>2</v>
      </c>
      <c r="H1004" s="15">
        <v>350</v>
      </c>
      <c r="I1004" s="15">
        <v>475</v>
      </c>
    </row>
    <row r="1005">
      <c r="A1005" s="26" t="s">
        <v>1944</v>
      </c>
      <c r="B1005" s="27" t="s">
        <v>1945</v>
      </c>
      <c r="C1005" s="14" t="s">
        <v>1609</v>
      </c>
      <c r="D1005" s="25" t="s">
        <v>70</v>
      </c>
      <c r="E1005" s="12" t="s">
        <v>71</v>
      </c>
      <c r="F1005" s="15" t="s">
        <v>16</v>
      </c>
      <c r="G1005" s="15">
        <v>2</v>
      </c>
      <c r="H1005" s="15">
        <v>350</v>
      </c>
      <c r="I1005" s="15">
        <v>475</v>
      </c>
    </row>
    <row r="1006" ht="36">
      <c r="A1006" s="26" t="s">
        <v>1946</v>
      </c>
      <c r="B1006" s="27" t="s">
        <v>1947</v>
      </c>
      <c r="C1006" s="14" t="s">
        <v>1609</v>
      </c>
      <c r="D1006" s="25" t="s">
        <v>70</v>
      </c>
      <c r="E1006" s="12" t="s">
        <v>71</v>
      </c>
      <c r="F1006" s="28" t="s">
        <v>16</v>
      </c>
      <c r="G1006" s="15">
        <v>8</v>
      </c>
      <c r="H1006" s="15">
        <v>350</v>
      </c>
      <c r="I1006" s="15">
        <v>475</v>
      </c>
    </row>
    <row r="1007" ht="36">
      <c r="A1007" s="26" t="s">
        <v>1948</v>
      </c>
      <c r="B1007" s="27" t="s">
        <v>1949</v>
      </c>
      <c r="C1007" s="14" t="s">
        <v>1609</v>
      </c>
      <c r="D1007" s="25" t="s">
        <v>70</v>
      </c>
      <c r="E1007" s="12" t="s">
        <v>71</v>
      </c>
      <c r="F1007" s="28" t="s">
        <v>16</v>
      </c>
      <c r="G1007" s="15">
        <v>2</v>
      </c>
      <c r="H1007" s="15">
        <v>350</v>
      </c>
      <c r="I1007" s="15">
        <v>475</v>
      </c>
    </row>
    <row r="1008">
      <c r="A1008" s="26" t="s">
        <v>1950</v>
      </c>
      <c r="B1008" s="27" t="s">
        <v>1951</v>
      </c>
      <c r="C1008" s="14" t="s">
        <v>1609</v>
      </c>
      <c r="D1008" s="25" t="s">
        <v>70</v>
      </c>
      <c r="E1008" s="12" t="s">
        <v>71</v>
      </c>
      <c r="F1008" s="28" t="s">
        <v>16</v>
      </c>
      <c r="G1008" s="15">
        <v>2</v>
      </c>
      <c r="H1008" s="15">
        <v>350</v>
      </c>
      <c r="I1008" s="15">
        <v>475</v>
      </c>
    </row>
    <row r="1009" ht="36">
      <c r="A1009" s="26" t="s">
        <v>1952</v>
      </c>
      <c r="B1009" s="27" t="s">
        <v>1953</v>
      </c>
      <c r="C1009" s="14" t="s">
        <v>1609</v>
      </c>
      <c r="D1009" s="25" t="s">
        <v>70</v>
      </c>
      <c r="E1009" s="12" t="s">
        <v>71</v>
      </c>
      <c r="F1009" s="28" t="s">
        <v>16</v>
      </c>
      <c r="G1009" s="15">
        <v>2</v>
      </c>
      <c r="H1009" s="15">
        <v>350</v>
      </c>
      <c r="I1009" s="15">
        <v>475</v>
      </c>
    </row>
    <row r="1010">
      <c r="A1010" s="26" t="s">
        <v>1954</v>
      </c>
      <c r="B1010" s="27" t="s">
        <v>1955</v>
      </c>
      <c r="C1010" s="14" t="s">
        <v>1609</v>
      </c>
      <c r="D1010" s="25" t="s">
        <v>70</v>
      </c>
      <c r="E1010" s="12" t="s">
        <v>71</v>
      </c>
      <c r="F1010" s="28" t="s">
        <v>16</v>
      </c>
      <c r="G1010" s="15">
        <v>2</v>
      </c>
      <c r="H1010" s="15">
        <v>350</v>
      </c>
      <c r="I1010" s="15">
        <v>475</v>
      </c>
    </row>
    <row r="1011">
      <c r="A1011" s="26" t="s">
        <v>1956</v>
      </c>
      <c r="B1011" s="27" t="s">
        <v>1957</v>
      </c>
      <c r="C1011" s="14" t="s">
        <v>1609</v>
      </c>
      <c r="D1011" s="25" t="s">
        <v>70</v>
      </c>
      <c r="E1011" s="12" t="s">
        <v>71</v>
      </c>
      <c r="F1011" s="28" t="s">
        <v>16</v>
      </c>
      <c r="G1011" s="15">
        <v>2</v>
      </c>
      <c r="H1011" s="15">
        <v>350</v>
      </c>
      <c r="I1011" s="15">
        <v>475</v>
      </c>
    </row>
    <row r="1012">
      <c r="A1012" s="26" t="s">
        <v>1958</v>
      </c>
      <c r="B1012" s="27" t="s">
        <v>1959</v>
      </c>
      <c r="C1012" s="14" t="s">
        <v>1609</v>
      </c>
      <c r="D1012" s="25" t="s">
        <v>70</v>
      </c>
      <c r="E1012" s="12" t="s">
        <v>71</v>
      </c>
      <c r="F1012" s="28" t="s">
        <v>16</v>
      </c>
      <c r="G1012" s="15">
        <v>8</v>
      </c>
      <c r="H1012" s="15">
        <v>350</v>
      </c>
      <c r="I1012" s="15">
        <v>475</v>
      </c>
    </row>
    <row r="1013">
      <c r="A1013" s="26" t="s">
        <v>1960</v>
      </c>
      <c r="B1013" s="27" t="s">
        <v>1961</v>
      </c>
      <c r="C1013" s="14" t="s">
        <v>1609</v>
      </c>
      <c r="D1013" s="25" t="s">
        <v>70</v>
      </c>
      <c r="E1013" s="12" t="s">
        <v>71</v>
      </c>
      <c r="F1013" s="28" t="s">
        <v>16</v>
      </c>
      <c r="G1013" s="15">
        <v>8</v>
      </c>
      <c r="H1013" s="15">
        <v>350</v>
      </c>
      <c r="I1013" s="15">
        <v>475</v>
      </c>
    </row>
    <row r="1014">
      <c r="A1014" s="17" t="s">
        <v>1962</v>
      </c>
      <c r="B1014" s="13" t="s">
        <v>1963</v>
      </c>
      <c r="C1014" s="14" t="s">
        <v>1609</v>
      </c>
      <c r="D1014" s="25" t="s">
        <v>70</v>
      </c>
      <c r="E1014" s="12" t="s">
        <v>71</v>
      </c>
      <c r="F1014" s="28" t="s">
        <v>16</v>
      </c>
      <c r="G1014" s="15">
        <v>8</v>
      </c>
      <c r="H1014" s="15">
        <v>350</v>
      </c>
      <c r="I1014" s="15">
        <v>475</v>
      </c>
    </row>
    <row r="1015">
      <c r="A1015" s="17" t="s">
        <v>1964</v>
      </c>
      <c r="B1015" s="13" t="s">
        <v>1965</v>
      </c>
      <c r="C1015" s="14">
        <v>9</v>
      </c>
      <c r="D1015" s="25" t="s">
        <v>70</v>
      </c>
      <c r="E1015" s="12" t="s">
        <v>71</v>
      </c>
      <c r="F1015" s="28" t="s">
        <v>16</v>
      </c>
      <c r="G1015" s="15">
        <v>8</v>
      </c>
      <c r="H1015" s="15">
        <v>1034</v>
      </c>
      <c r="I1015" s="15">
        <v>1480</v>
      </c>
    </row>
    <row r="1016">
      <c r="A1016" s="10"/>
      <c r="B1016" s="11" t="s">
        <v>1966</v>
      </c>
      <c r="C1016" s="30"/>
      <c r="D1016" s="31"/>
      <c r="E1016" s="32"/>
      <c r="F1016" s="33"/>
      <c r="G1016" s="33"/>
      <c r="H1016" s="33"/>
      <c r="I1016" s="33"/>
    </row>
    <row r="1017">
      <c r="A1017" s="17" t="s">
        <v>1967</v>
      </c>
      <c r="B1017" s="13" t="s">
        <v>1968</v>
      </c>
      <c r="C1017" s="14" t="s">
        <v>1609</v>
      </c>
      <c r="D1017" s="25" t="s">
        <v>70</v>
      </c>
      <c r="E1017" s="12" t="s">
        <v>71</v>
      </c>
      <c r="F1017" s="15" t="s">
        <v>16</v>
      </c>
      <c r="G1017" s="15">
        <v>2</v>
      </c>
      <c r="H1017" s="15">
        <v>350</v>
      </c>
      <c r="I1017" s="15">
        <v>475</v>
      </c>
    </row>
    <row r="1018">
      <c r="A1018" s="17" t="s">
        <v>1969</v>
      </c>
      <c r="B1018" s="13" t="s">
        <v>1970</v>
      </c>
      <c r="C1018" s="14">
        <v>9</v>
      </c>
      <c r="D1018" s="25" t="s">
        <v>70</v>
      </c>
      <c r="E1018" s="12" t="s">
        <v>71</v>
      </c>
      <c r="F1018" s="15" t="s">
        <v>16</v>
      </c>
      <c r="G1018" s="15">
        <v>8</v>
      </c>
      <c r="H1018" s="15">
        <v>518</v>
      </c>
      <c r="I1018" s="15">
        <v>685</v>
      </c>
    </row>
    <row r="1019">
      <c r="A1019" s="17" t="s">
        <v>1971</v>
      </c>
      <c r="B1019" s="13" t="s">
        <v>1972</v>
      </c>
      <c r="C1019" s="14" t="s">
        <v>1609</v>
      </c>
      <c r="D1019" s="25" t="s">
        <v>70</v>
      </c>
      <c r="E1019" s="12" t="s">
        <v>71</v>
      </c>
      <c r="F1019" s="15" t="s">
        <v>16</v>
      </c>
      <c r="G1019" s="15">
        <v>8</v>
      </c>
      <c r="H1019" s="15">
        <v>350</v>
      </c>
      <c r="I1019" s="15">
        <v>475</v>
      </c>
    </row>
    <row r="1020">
      <c r="A1020" s="10"/>
      <c r="B1020" s="11" t="s">
        <v>1973</v>
      </c>
      <c r="C1020" s="30"/>
      <c r="D1020" s="31"/>
      <c r="E1020" s="32"/>
      <c r="F1020" s="33"/>
      <c r="G1020" s="33"/>
      <c r="H1020" s="33"/>
      <c r="I1020" s="33"/>
    </row>
    <row r="1021" ht="36">
      <c r="A1021" s="17" t="s">
        <v>1974</v>
      </c>
      <c r="B1021" s="13" t="s">
        <v>1975</v>
      </c>
      <c r="C1021" s="14" t="s">
        <v>1609</v>
      </c>
      <c r="D1021" s="25" t="s">
        <v>70</v>
      </c>
      <c r="E1021" s="12" t="s">
        <v>71</v>
      </c>
      <c r="F1021" s="15" t="s">
        <v>16</v>
      </c>
      <c r="G1021" s="15">
        <v>2</v>
      </c>
      <c r="H1021" s="15">
        <v>350</v>
      </c>
      <c r="I1021" s="15">
        <v>475</v>
      </c>
    </row>
    <row r="1022" ht="36">
      <c r="A1022" s="10"/>
      <c r="B1022" s="11" t="s">
        <v>1976</v>
      </c>
      <c r="C1022" s="30"/>
      <c r="D1022" s="31"/>
      <c r="E1022" s="32"/>
      <c r="F1022" s="33"/>
      <c r="G1022" s="33"/>
      <c r="H1022" s="33"/>
      <c r="I1022" s="33"/>
    </row>
    <row r="1023">
      <c r="A1023" s="26" t="s">
        <v>1977</v>
      </c>
      <c r="B1023" s="27" t="s">
        <v>1978</v>
      </c>
      <c r="C1023" s="14" t="s">
        <v>1609</v>
      </c>
      <c r="D1023" s="25" t="s">
        <v>70</v>
      </c>
      <c r="E1023" s="12" t="s">
        <v>71</v>
      </c>
      <c r="F1023" s="28" t="s">
        <v>16</v>
      </c>
      <c r="G1023" s="15">
        <v>2</v>
      </c>
      <c r="H1023" s="15">
        <v>350</v>
      </c>
      <c r="I1023" s="15">
        <v>475</v>
      </c>
    </row>
    <row r="1024" ht="36">
      <c r="A1024" s="26" t="s">
        <v>1979</v>
      </c>
      <c r="B1024" s="27" t="s">
        <v>1980</v>
      </c>
      <c r="C1024" s="14" t="s">
        <v>1609</v>
      </c>
      <c r="D1024" s="25" t="s">
        <v>70</v>
      </c>
      <c r="E1024" s="12" t="s">
        <v>71</v>
      </c>
      <c r="F1024" s="28" t="s">
        <v>16</v>
      </c>
      <c r="G1024" s="15">
        <v>8</v>
      </c>
      <c r="H1024" s="15">
        <v>350</v>
      </c>
      <c r="I1024" s="15">
        <v>475</v>
      </c>
    </row>
    <row r="1025" ht="36">
      <c r="A1025" s="17" t="s">
        <v>1981</v>
      </c>
      <c r="B1025" s="13" t="s">
        <v>1982</v>
      </c>
      <c r="C1025" s="14">
        <v>9</v>
      </c>
      <c r="D1025" s="25" t="s">
        <v>70</v>
      </c>
      <c r="E1025" s="12" t="s">
        <v>71</v>
      </c>
      <c r="F1025" s="15" t="s">
        <v>16</v>
      </c>
      <c r="G1025" s="15">
        <v>8</v>
      </c>
      <c r="H1025" s="15">
        <v>539</v>
      </c>
      <c r="I1025" s="15">
        <v>720</v>
      </c>
    </row>
    <row r="1026">
      <c r="A1026" s="17" t="s">
        <v>1983</v>
      </c>
      <c r="B1026" s="13" t="s">
        <v>1984</v>
      </c>
      <c r="C1026" s="14">
        <v>9</v>
      </c>
      <c r="D1026" s="25" t="s">
        <v>70</v>
      </c>
      <c r="E1026" s="12" t="s">
        <v>71</v>
      </c>
      <c r="F1026" s="15" t="s">
        <v>16</v>
      </c>
      <c r="G1026" s="15">
        <v>8</v>
      </c>
      <c r="H1026" s="15">
        <v>706</v>
      </c>
      <c r="I1026" s="15">
        <v>970</v>
      </c>
    </row>
    <row r="1027">
      <c r="A1027" s="10"/>
      <c r="B1027" s="11" t="s">
        <v>1985</v>
      </c>
      <c r="C1027" s="30"/>
      <c r="D1027" s="31"/>
      <c r="E1027" s="32"/>
      <c r="F1027" s="33"/>
      <c r="G1027" s="33"/>
      <c r="H1027" s="33"/>
      <c r="I1027" s="33"/>
    </row>
    <row r="1028" ht="36">
      <c r="A1028" s="17" t="s">
        <v>1986</v>
      </c>
      <c r="B1028" s="13" t="s">
        <v>1987</v>
      </c>
      <c r="C1028" s="14" t="s">
        <v>1609</v>
      </c>
      <c r="D1028" s="25" t="s">
        <v>70</v>
      </c>
      <c r="E1028" s="12" t="s">
        <v>71</v>
      </c>
      <c r="F1028" s="15" t="s">
        <v>16</v>
      </c>
      <c r="G1028" s="15">
        <v>2</v>
      </c>
      <c r="H1028" s="15">
        <v>350</v>
      </c>
      <c r="I1028" s="15">
        <v>475</v>
      </c>
    </row>
    <row r="1029" ht="36">
      <c r="A1029" s="17" t="s">
        <v>1988</v>
      </c>
      <c r="B1029" s="13" t="s">
        <v>1989</v>
      </c>
      <c r="C1029" s="14" t="s">
        <v>1609</v>
      </c>
      <c r="D1029" s="25" t="s">
        <v>70</v>
      </c>
      <c r="E1029" s="12" t="s">
        <v>71</v>
      </c>
      <c r="F1029" s="15" t="s">
        <v>16</v>
      </c>
      <c r="G1029" s="15">
        <v>2</v>
      </c>
      <c r="H1029" s="15">
        <v>350</v>
      </c>
      <c r="I1029" s="15">
        <v>475</v>
      </c>
    </row>
    <row r="1030" ht="36">
      <c r="A1030" s="10"/>
      <c r="B1030" s="11" t="s">
        <v>1990</v>
      </c>
      <c r="C1030" s="30"/>
      <c r="D1030" s="31"/>
      <c r="E1030" s="32"/>
      <c r="F1030" s="33"/>
      <c r="G1030" s="33"/>
      <c r="H1030" s="33"/>
      <c r="I1030" s="33"/>
    </row>
    <row r="1031" ht="36">
      <c r="A1031" s="17" t="s">
        <v>1991</v>
      </c>
      <c r="B1031" s="13" t="s">
        <v>1992</v>
      </c>
      <c r="C1031" s="14" t="s">
        <v>1609</v>
      </c>
      <c r="D1031" s="25" t="s">
        <v>70</v>
      </c>
      <c r="E1031" s="12" t="s">
        <v>71</v>
      </c>
      <c r="F1031" s="15" t="s">
        <v>16</v>
      </c>
      <c r="G1031" s="15">
        <v>8</v>
      </c>
      <c r="H1031" s="15">
        <v>350</v>
      </c>
      <c r="I1031" s="15">
        <v>475</v>
      </c>
    </row>
    <row r="1032">
      <c r="A1032" s="26" t="s">
        <v>1993</v>
      </c>
      <c r="B1032" s="27" t="s">
        <v>1994</v>
      </c>
      <c r="C1032" s="14" t="s">
        <v>1609</v>
      </c>
      <c r="D1032" s="25" t="s">
        <v>70</v>
      </c>
      <c r="E1032" s="12" t="s">
        <v>71</v>
      </c>
      <c r="F1032" s="28" t="s">
        <v>16</v>
      </c>
      <c r="G1032" s="15">
        <v>8</v>
      </c>
      <c r="H1032" s="15">
        <v>350</v>
      </c>
      <c r="I1032" s="15">
        <v>475</v>
      </c>
    </row>
    <row r="1033" ht="36">
      <c r="A1033" s="10"/>
      <c r="B1033" s="11" t="s">
        <v>1995</v>
      </c>
      <c r="C1033" s="30"/>
      <c r="D1033" s="31"/>
      <c r="E1033" s="32"/>
      <c r="F1033" s="33"/>
      <c r="G1033" s="33"/>
      <c r="H1033" s="33"/>
      <c r="I1033" s="33"/>
    </row>
    <row r="1034">
      <c r="A1034" s="26" t="s">
        <v>1996</v>
      </c>
      <c r="B1034" s="27" t="s">
        <v>1997</v>
      </c>
      <c r="C1034" s="14" t="s">
        <v>1609</v>
      </c>
      <c r="D1034" s="25" t="s">
        <v>70</v>
      </c>
      <c r="E1034" s="12" t="s">
        <v>71</v>
      </c>
      <c r="F1034" s="28" t="s">
        <v>16</v>
      </c>
      <c r="G1034" s="15">
        <v>2</v>
      </c>
      <c r="H1034" s="15">
        <v>350</v>
      </c>
      <c r="I1034" s="15">
        <v>475</v>
      </c>
    </row>
    <row r="1035">
      <c r="A1035" s="26" t="s">
        <v>1998</v>
      </c>
      <c r="B1035" s="27" t="s">
        <v>1999</v>
      </c>
      <c r="C1035" s="14" t="s">
        <v>1609</v>
      </c>
      <c r="D1035" s="25" t="s">
        <v>70</v>
      </c>
      <c r="E1035" s="12" t="s">
        <v>71</v>
      </c>
      <c r="F1035" s="28" t="s">
        <v>16</v>
      </c>
      <c r="G1035" s="15">
        <v>8</v>
      </c>
      <c r="H1035" s="15">
        <v>350</v>
      </c>
      <c r="I1035" s="15">
        <v>475</v>
      </c>
    </row>
    <row r="1036" ht="36">
      <c r="A1036" s="26" t="s">
        <v>2000</v>
      </c>
      <c r="B1036" s="27" t="s">
        <v>2001</v>
      </c>
      <c r="C1036" s="14" t="s">
        <v>1609</v>
      </c>
      <c r="D1036" s="25" t="s">
        <v>70</v>
      </c>
      <c r="E1036" s="12" t="s">
        <v>71</v>
      </c>
      <c r="F1036" s="28" t="s">
        <v>16</v>
      </c>
      <c r="G1036" s="15">
        <v>2</v>
      </c>
      <c r="H1036" s="15">
        <v>350</v>
      </c>
      <c r="I1036" s="15">
        <v>475</v>
      </c>
    </row>
    <row r="1037">
      <c r="A1037" s="26" t="s">
        <v>2002</v>
      </c>
      <c r="B1037" s="27" t="s">
        <v>2003</v>
      </c>
      <c r="C1037" s="14" t="s">
        <v>1609</v>
      </c>
      <c r="D1037" s="25" t="s">
        <v>70</v>
      </c>
      <c r="E1037" s="12" t="s">
        <v>71</v>
      </c>
      <c r="F1037" s="28" t="s">
        <v>16</v>
      </c>
      <c r="G1037" s="15">
        <v>8</v>
      </c>
      <c r="H1037" s="15">
        <v>350</v>
      </c>
      <c r="I1037" s="15">
        <v>475</v>
      </c>
    </row>
    <row r="1038">
      <c r="A1038" s="26" t="s">
        <v>2004</v>
      </c>
      <c r="B1038" s="27" t="s">
        <v>2005</v>
      </c>
      <c r="C1038" s="14" t="s">
        <v>1609</v>
      </c>
      <c r="D1038" s="25" t="s">
        <v>70</v>
      </c>
      <c r="E1038" s="12" t="s">
        <v>71</v>
      </c>
      <c r="F1038" s="28" t="s">
        <v>16</v>
      </c>
      <c r="G1038" s="15">
        <v>2</v>
      </c>
      <c r="H1038" s="15">
        <v>350</v>
      </c>
      <c r="I1038" s="15">
        <v>475</v>
      </c>
    </row>
    <row r="1039">
      <c r="A1039" s="26" t="s">
        <v>2006</v>
      </c>
      <c r="B1039" s="27" t="s">
        <v>2007</v>
      </c>
      <c r="C1039" s="14" t="s">
        <v>1609</v>
      </c>
      <c r="D1039" s="25" t="s">
        <v>70</v>
      </c>
      <c r="E1039" s="12" t="s">
        <v>71</v>
      </c>
      <c r="F1039" s="28" t="s">
        <v>16</v>
      </c>
      <c r="G1039" s="15">
        <v>2</v>
      </c>
      <c r="H1039" s="15">
        <v>350</v>
      </c>
      <c r="I1039" s="15">
        <v>475</v>
      </c>
    </row>
    <row r="1040">
      <c r="A1040" s="26" t="s">
        <v>2008</v>
      </c>
      <c r="B1040" s="27" t="s">
        <v>2009</v>
      </c>
      <c r="C1040" s="14" t="s">
        <v>1609</v>
      </c>
      <c r="D1040" s="25" t="s">
        <v>70</v>
      </c>
      <c r="E1040" s="12" t="s">
        <v>71</v>
      </c>
      <c r="F1040" s="28" t="s">
        <v>16</v>
      </c>
      <c r="G1040" s="15">
        <v>2</v>
      </c>
      <c r="H1040" s="15">
        <v>350</v>
      </c>
      <c r="I1040" s="15">
        <v>475</v>
      </c>
    </row>
    <row r="1041">
      <c r="A1041" s="17" t="s">
        <v>2010</v>
      </c>
      <c r="B1041" s="13" t="s">
        <v>2011</v>
      </c>
      <c r="C1041" s="14" t="s">
        <v>1609</v>
      </c>
      <c r="D1041" s="25" t="s">
        <v>70</v>
      </c>
      <c r="E1041" s="12" t="s">
        <v>71</v>
      </c>
      <c r="F1041" s="15" t="s">
        <v>16</v>
      </c>
      <c r="G1041" s="15">
        <v>2</v>
      </c>
      <c r="H1041" s="15">
        <v>350</v>
      </c>
      <c r="I1041" s="15">
        <v>475</v>
      </c>
    </row>
    <row r="1042">
      <c r="A1042" s="17" t="s">
        <v>2012</v>
      </c>
      <c r="B1042" s="13" t="s">
        <v>2013</v>
      </c>
      <c r="C1042" s="14" t="s">
        <v>1609</v>
      </c>
      <c r="D1042" s="25" t="s">
        <v>70</v>
      </c>
      <c r="E1042" s="12" t="s">
        <v>71</v>
      </c>
      <c r="F1042" s="15" t="s">
        <v>16</v>
      </c>
      <c r="G1042" s="15">
        <v>2</v>
      </c>
      <c r="H1042" s="15">
        <v>350</v>
      </c>
      <c r="I1042" s="15">
        <v>475</v>
      </c>
    </row>
    <row r="1043">
      <c r="A1043" s="26" t="s">
        <v>2014</v>
      </c>
      <c r="B1043" s="27" t="s">
        <v>2015</v>
      </c>
      <c r="C1043" s="14" t="s">
        <v>1609</v>
      </c>
      <c r="D1043" s="25" t="s">
        <v>70</v>
      </c>
      <c r="E1043" s="12" t="s">
        <v>71</v>
      </c>
      <c r="F1043" s="28" t="s">
        <v>16</v>
      </c>
      <c r="G1043" s="15">
        <v>2</v>
      </c>
      <c r="H1043" s="15">
        <v>350</v>
      </c>
      <c r="I1043" s="15">
        <v>475</v>
      </c>
    </row>
    <row r="1044" ht="36">
      <c r="A1044" s="10"/>
      <c r="B1044" s="11" t="s">
        <v>2016</v>
      </c>
      <c r="C1044" s="30"/>
      <c r="D1044" s="31"/>
      <c r="E1044" s="32"/>
      <c r="F1044" s="33"/>
      <c r="G1044" s="33"/>
      <c r="H1044" s="33"/>
      <c r="I1044" s="33"/>
    </row>
    <row r="1045">
      <c r="A1045" s="38" t="s">
        <v>2017</v>
      </c>
      <c r="B1045" s="38" t="s">
        <v>2018</v>
      </c>
      <c r="C1045" s="36" t="s">
        <v>1609</v>
      </c>
      <c r="D1045" s="37" t="s">
        <v>70</v>
      </c>
      <c r="E1045" s="12" t="s">
        <v>71</v>
      </c>
      <c r="F1045" s="39" t="s">
        <v>16</v>
      </c>
      <c r="G1045" s="15">
        <v>5</v>
      </c>
      <c r="H1045" s="15">
        <v>666</v>
      </c>
      <c r="I1045" s="15">
        <v>1010</v>
      </c>
    </row>
    <row r="1046">
      <c r="A1046" s="34" t="s">
        <v>2019</v>
      </c>
      <c r="B1046" s="35" t="s">
        <v>2020</v>
      </c>
      <c r="C1046" s="36" t="s">
        <v>1609</v>
      </c>
      <c r="D1046" s="37" t="s">
        <v>70</v>
      </c>
      <c r="E1046" s="38" t="s">
        <v>71</v>
      </c>
      <c r="F1046" s="39" t="s">
        <v>16</v>
      </c>
      <c r="G1046" s="15">
        <v>2</v>
      </c>
      <c r="H1046" s="15">
        <v>666</v>
      </c>
      <c r="I1046" s="15">
        <v>1010</v>
      </c>
    </row>
    <row r="1047">
      <c r="A1047" s="34" t="s">
        <v>2021</v>
      </c>
      <c r="B1047" s="35" t="s">
        <v>2022</v>
      </c>
      <c r="C1047" s="36" t="s">
        <v>1609</v>
      </c>
      <c r="D1047" s="37" t="s">
        <v>70</v>
      </c>
      <c r="E1047" s="38" t="s">
        <v>71</v>
      </c>
      <c r="F1047" s="39" t="s">
        <v>16</v>
      </c>
      <c r="G1047" s="15">
        <v>2</v>
      </c>
      <c r="H1047" s="15">
        <v>666</v>
      </c>
      <c r="I1047" s="15">
        <v>1010</v>
      </c>
    </row>
    <row r="1048">
      <c r="A1048" s="34" t="s">
        <v>2023</v>
      </c>
      <c r="B1048" s="35" t="s">
        <v>2024</v>
      </c>
      <c r="C1048" s="36" t="s">
        <v>1609</v>
      </c>
      <c r="D1048" s="37" t="s">
        <v>70</v>
      </c>
      <c r="E1048" s="12" t="s">
        <v>71</v>
      </c>
      <c r="F1048" s="39" t="s">
        <v>16</v>
      </c>
      <c r="G1048" s="15">
        <v>5</v>
      </c>
      <c r="H1048" s="15">
        <v>666</v>
      </c>
      <c r="I1048" s="15">
        <v>1010</v>
      </c>
    </row>
    <row r="1049">
      <c r="A1049" s="34" t="s">
        <v>2025</v>
      </c>
      <c r="B1049" s="35" t="s">
        <v>2026</v>
      </c>
      <c r="C1049" s="36" t="s">
        <v>1609</v>
      </c>
      <c r="D1049" s="37" t="s">
        <v>70</v>
      </c>
      <c r="E1049" s="38" t="s">
        <v>71</v>
      </c>
      <c r="F1049" s="39" t="s">
        <v>16</v>
      </c>
      <c r="G1049" s="15">
        <v>2</v>
      </c>
      <c r="H1049" s="15">
        <v>666</v>
      </c>
      <c r="I1049" s="15">
        <v>1010</v>
      </c>
    </row>
    <row r="1050">
      <c r="A1050" s="34" t="s">
        <v>2027</v>
      </c>
      <c r="B1050" s="35" t="s">
        <v>2028</v>
      </c>
      <c r="C1050" s="36" t="s">
        <v>1609</v>
      </c>
      <c r="D1050" s="37" t="s">
        <v>70</v>
      </c>
      <c r="E1050" s="12" t="s">
        <v>71</v>
      </c>
      <c r="F1050" s="39" t="s">
        <v>16</v>
      </c>
      <c r="G1050" s="15">
        <v>5</v>
      </c>
      <c r="H1050" s="15">
        <v>666</v>
      </c>
      <c r="I1050" s="15">
        <v>1010</v>
      </c>
    </row>
    <row r="1051">
      <c r="A1051" s="34" t="s">
        <v>2029</v>
      </c>
      <c r="B1051" s="35" t="s">
        <v>2030</v>
      </c>
      <c r="C1051" s="36" t="s">
        <v>1609</v>
      </c>
      <c r="D1051" s="37" t="s">
        <v>70</v>
      </c>
      <c r="E1051" s="38" t="s">
        <v>71</v>
      </c>
      <c r="F1051" s="39" t="s">
        <v>16</v>
      </c>
      <c r="G1051" s="15">
        <v>2</v>
      </c>
      <c r="H1051" s="15">
        <v>666</v>
      </c>
      <c r="I1051" s="15">
        <v>1010</v>
      </c>
    </row>
    <row r="1052">
      <c r="A1052" s="34" t="s">
        <v>2031</v>
      </c>
      <c r="B1052" s="35" t="s">
        <v>2032</v>
      </c>
      <c r="C1052" s="36" t="s">
        <v>1609</v>
      </c>
      <c r="D1052" s="37" t="s">
        <v>70</v>
      </c>
      <c r="E1052" s="38" t="s">
        <v>71</v>
      </c>
      <c r="F1052" s="39" t="s">
        <v>16</v>
      </c>
      <c r="G1052" s="15">
        <v>2</v>
      </c>
      <c r="H1052" s="15">
        <v>666</v>
      </c>
      <c r="I1052" s="15">
        <v>1010</v>
      </c>
    </row>
    <row r="1053">
      <c r="A1053" s="34" t="s">
        <v>2033</v>
      </c>
      <c r="B1053" s="35" t="s">
        <v>2034</v>
      </c>
      <c r="C1053" s="36" t="s">
        <v>1609</v>
      </c>
      <c r="D1053" s="37" t="s">
        <v>70</v>
      </c>
      <c r="E1053" s="38" t="s">
        <v>71</v>
      </c>
      <c r="F1053" s="39" t="s">
        <v>16</v>
      </c>
      <c r="G1053" s="15">
        <v>2</v>
      </c>
      <c r="H1053" s="15">
        <v>666</v>
      </c>
      <c r="I1053" s="15">
        <v>1010</v>
      </c>
    </row>
    <row r="1054">
      <c r="A1054" s="76" t="s">
        <v>2035</v>
      </c>
      <c r="B1054" s="35" t="s">
        <v>2036</v>
      </c>
      <c r="C1054" s="36" t="s">
        <v>1609</v>
      </c>
      <c r="D1054" s="37" t="s">
        <v>70</v>
      </c>
      <c r="E1054" s="12" t="s">
        <v>71</v>
      </c>
      <c r="F1054" s="39" t="s">
        <v>16</v>
      </c>
      <c r="G1054" s="15">
        <v>5</v>
      </c>
      <c r="H1054" s="15">
        <v>666</v>
      </c>
      <c r="I1054" s="15">
        <v>1010</v>
      </c>
    </row>
    <row r="1055">
      <c r="A1055" s="34" t="s">
        <v>2037</v>
      </c>
      <c r="B1055" s="35" t="s">
        <v>2038</v>
      </c>
      <c r="C1055" s="36" t="s">
        <v>1609</v>
      </c>
      <c r="D1055" s="37" t="s">
        <v>70</v>
      </c>
      <c r="E1055" s="12" t="s">
        <v>71</v>
      </c>
      <c r="F1055" s="39" t="s">
        <v>16</v>
      </c>
      <c r="G1055" s="15">
        <v>5</v>
      </c>
      <c r="H1055" s="15">
        <v>666</v>
      </c>
      <c r="I1055" s="15">
        <v>1010</v>
      </c>
    </row>
    <row r="1056">
      <c r="A1056" s="40" t="s">
        <v>2039</v>
      </c>
      <c r="B1056" s="41" t="s">
        <v>2040</v>
      </c>
      <c r="C1056" s="42" t="s">
        <v>1609</v>
      </c>
      <c r="D1056" s="43" t="s">
        <v>70</v>
      </c>
      <c r="E1056" s="44" t="s">
        <v>71</v>
      </c>
      <c r="F1056" s="45" t="s">
        <v>16</v>
      </c>
      <c r="G1056" s="45">
        <v>8</v>
      </c>
      <c r="H1056" s="45">
        <v>742</v>
      </c>
      <c r="I1056" s="45">
        <v>870</v>
      </c>
    </row>
    <row r="1057">
      <c r="A1057" s="40" t="s">
        <v>2041</v>
      </c>
      <c r="B1057" s="41" t="s">
        <v>2042</v>
      </c>
      <c r="C1057" s="42" t="s">
        <v>1609</v>
      </c>
      <c r="D1057" s="43" t="s">
        <v>70</v>
      </c>
      <c r="E1057" s="44" t="s">
        <v>71</v>
      </c>
      <c r="F1057" s="45" t="s">
        <v>16</v>
      </c>
      <c r="G1057" s="45">
        <v>8</v>
      </c>
      <c r="H1057" s="45">
        <v>742</v>
      </c>
      <c r="I1057" s="45">
        <v>870</v>
      </c>
    </row>
    <row r="1058">
      <c r="A1058" s="40" t="s">
        <v>2043</v>
      </c>
      <c r="B1058" s="41" t="s">
        <v>2044</v>
      </c>
      <c r="C1058" s="42" t="s">
        <v>1609</v>
      </c>
      <c r="D1058" s="43" t="s">
        <v>70</v>
      </c>
      <c r="E1058" s="44" t="s">
        <v>71</v>
      </c>
      <c r="F1058" s="45" t="s">
        <v>16</v>
      </c>
      <c r="G1058" s="45">
        <v>8</v>
      </c>
      <c r="H1058" s="45">
        <v>742</v>
      </c>
      <c r="I1058" s="45">
        <v>870</v>
      </c>
    </row>
    <row r="1059">
      <c r="A1059" s="40" t="s">
        <v>2045</v>
      </c>
      <c r="B1059" s="41" t="s">
        <v>2046</v>
      </c>
      <c r="C1059" s="42" t="s">
        <v>1609</v>
      </c>
      <c r="D1059" s="43" t="s">
        <v>70</v>
      </c>
      <c r="E1059" s="44" t="s">
        <v>71</v>
      </c>
      <c r="F1059" s="45" t="s">
        <v>16</v>
      </c>
      <c r="G1059" s="45">
        <v>8</v>
      </c>
      <c r="H1059" s="45">
        <v>742</v>
      </c>
      <c r="I1059" s="45">
        <v>870</v>
      </c>
    </row>
    <row r="1060">
      <c r="A1060" s="40" t="s">
        <v>2047</v>
      </c>
      <c r="B1060" s="41" t="s">
        <v>2048</v>
      </c>
      <c r="C1060" s="42" t="s">
        <v>1609</v>
      </c>
      <c r="D1060" s="43" t="s">
        <v>70</v>
      </c>
      <c r="E1060" s="44" t="s">
        <v>71</v>
      </c>
      <c r="F1060" s="45" t="s">
        <v>16</v>
      </c>
      <c r="G1060" s="45">
        <v>8</v>
      </c>
      <c r="H1060" s="45">
        <v>742</v>
      </c>
      <c r="I1060" s="45">
        <v>870</v>
      </c>
    </row>
    <row r="1061" ht="36">
      <c r="A1061" s="40" t="s">
        <v>2049</v>
      </c>
      <c r="B1061" s="41" t="s">
        <v>2050</v>
      </c>
      <c r="C1061" s="42" t="s">
        <v>1609</v>
      </c>
      <c r="D1061" s="43" t="s">
        <v>70</v>
      </c>
      <c r="E1061" s="44" t="s">
        <v>71</v>
      </c>
      <c r="F1061" s="45" t="s">
        <v>16</v>
      </c>
      <c r="G1061" s="45">
        <v>8</v>
      </c>
      <c r="H1061" s="45">
        <v>742</v>
      </c>
      <c r="I1061" s="45">
        <v>870</v>
      </c>
    </row>
    <row r="1062">
      <c r="A1062" s="10"/>
      <c r="B1062" s="11" t="s">
        <v>2051</v>
      </c>
      <c r="C1062" s="30"/>
      <c r="D1062" s="31"/>
      <c r="E1062" s="32"/>
      <c r="F1062" s="33"/>
      <c r="G1062" s="33"/>
      <c r="H1062" s="33"/>
      <c r="I1062" s="33"/>
    </row>
    <row r="1063">
      <c r="A1063" s="17" t="s">
        <v>2052</v>
      </c>
      <c r="B1063" s="13" t="s">
        <v>2053</v>
      </c>
      <c r="C1063" s="14" t="s">
        <v>1609</v>
      </c>
      <c r="D1063" s="25" t="s">
        <v>70</v>
      </c>
      <c r="E1063" s="12" t="s">
        <v>71</v>
      </c>
      <c r="F1063" s="15" t="s">
        <v>16</v>
      </c>
      <c r="G1063" s="15">
        <v>2</v>
      </c>
      <c r="H1063" s="15">
        <v>350</v>
      </c>
      <c r="I1063" s="15">
        <v>475</v>
      </c>
    </row>
    <row r="1064">
      <c r="A1064" s="17" t="s">
        <v>2054</v>
      </c>
      <c r="B1064" s="13" t="s">
        <v>2055</v>
      </c>
      <c r="C1064" s="14" t="s">
        <v>1609</v>
      </c>
      <c r="D1064" s="25" t="s">
        <v>70</v>
      </c>
      <c r="E1064" s="12" t="s">
        <v>71</v>
      </c>
      <c r="F1064" s="15" t="s">
        <v>16</v>
      </c>
      <c r="G1064" s="15">
        <v>8</v>
      </c>
      <c r="H1064" s="15">
        <v>350</v>
      </c>
      <c r="I1064" s="15">
        <v>475</v>
      </c>
    </row>
    <row r="1065">
      <c r="A1065" s="17" t="s">
        <v>2056</v>
      </c>
      <c r="B1065" s="13" t="s">
        <v>2057</v>
      </c>
      <c r="C1065" s="14" t="s">
        <v>1609</v>
      </c>
      <c r="D1065" s="25" t="s">
        <v>70</v>
      </c>
      <c r="E1065" s="12" t="s">
        <v>71</v>
      </c>
      <c r="F1065" s="15" t="s">
        <v>16</v>
      </c>
      <c r="G1065" s="15">
        <v>2</v>
      </c>
      <c r="H1065" s="15">
        <v>350</v>
      </c>
      <c r="I1065" s="15">
        <v>475</v>
      </c>
    </row>
    <row r="1066">
      <c r="A1066" s="17" t="s">
        <v>2058</v>
      </c>
      <c r="B1066" s="13" t="s">
        <v>2059</v>
      </c>
      <c r="C1066" s="14" t="s">
        <v>1609</v>
      </c>
      <c r="D1066" s="25" t="s">
        <v>70</v>
      </c>
      <c r="E1066" s="12" t="s">
        <v>71</v>
      </c>
      <c r="F1066" s="15" t="s">
        <v>16</v>
      </c>
      <c r="G1066" s="15">
        <v>8</v>
      </c>
      <c r="H1066" s="15">
        <v>350</v>
      </c>
      <c r="I1066" s="15">
        <v>475</v>
      </c>
    </row>
    <row r="1067" ht="36">
      <c r="A1067" s="10"/>
      <c r="B1067" s="11" t="s">
        <v>2060</v>
      </c>
      <c r="C1067" s="30"/>
      <c r="D1067" s="31"/>
      <c r="E1067" s="32"/>
      <c r="F1067" s="33"/>
      <c r="G1067" s="33"/>
      <c r="H1067" s="33"/>
      <c r="I1067" s="33"/>
    </row>
    <row r="1068">
      <c r="A1068" s="17" t="s">
        <v>2061</v>
      </c>
      <c r="B1068" s="13" t="s">
        <v>2062</v>
      </c>
      <c r="C1068" s="14">
        <v>9</v>
      </c>
      <c r="D1068" s="25" t="s">
        <v>70</v>
      </c>
      <c r="E1068" s="12" t="s">
        <v>71</v>
      </c>
      <c r="F1068" s="15" t="s">
        <v>16</v>
      </c>
      <c r="G1068" s="15">
        <v>8</v>
      </c>
      <c r="H1068" s="15">
        <v>468</v>
      </c>
      <c r="I1068" s="15">
        <v>1580</v>
      </c>
    </row>
    <row r="1069">
      <c r="A1069" s="17" t="s">
        <v>2063</v>
      </c>
      <c r="B1069" s="13" t="s">
        <v>2064</v>
      </c>
      <c r="C1069" s="14">
        <v>9</v>
      </c>
      <c r="D1069" s="25" t="s">
        <v>70</v>
      </c>
      <c r="E1069" s="12" t="s">
        <v>71</v>
      </c>
      <c r="F1069" s="15" t="s">
        <v>16</v>
      </c>
      <c r="G1069" s="15">
        <v>8</v>
      </c>
      <c r="H1069" s="15">
        <v>510</v>
      </c>
      <c r="I1069" s="15">
        <v>1580</v>
      </c>
    </row>
    <row r="1070" ht="36">
      <c r="A1070" s="10"/>
      <c r="B1070" s="11" t="s">
        <v>2065</v>
      </c>
      <c r="C1070" s="30"/>
      <c r="D1070" s="31"/>
      <c r="E1070" s="32"/>
      <c r="F1070" s="33"/>
      <c r="G1070" s="33"/>
      <c r="H1070" s="33"/>
      <c r="I1070" s="33"/>
    </row>
    <row r="1071">
      <c r="A1071" s="17" t="s">
        <v>2066</v>
      </c>
      <c r="B1071" s="13" t="s">
        <v>2067</v>
      </c>
      <c r="C1071" s="14">
        <v>9</v>
      </c>
      <c r="D1071" s="25" t="s">
        <v>70</v>
      </c>
      <c r="E1071" s="12" t="s">
        <v>71</v>
      </c>
      <c r="F1071" s="15" t="s">
        <v>16</v>
      </c>
      <c r="G1071" s="15">
        <v>8</v>
      </c>
      <c r="H1071" s="15">
        <v>567</v>
      </c>
      <c r="I1071" s="15">
        <v>1580</v>
      </c>
    </row>
    <row r="1072" ht="36">
      <c r="A1072" s="17" t="s">
        <v>2068</v>
      </c>
      <c r="B1072" s="13" t="s">
        <v>2069</v>
      </c>
      <c r="C1072" s="14">
        <v>9</v>
      </c>
      <c r="D1072" s="25" t="s">
        <v>70</v>
      </c>
      <c r="E1072" s="12" t="s">
        <v>71</v>
      </c>
      <c r="F1072" s="15" t="s">
        <v>16</v>
      </c>
      <c r="G1072" s="15">
        <v>8</v>
      </c>
      <c r="H1072" s="15">
        <v>566</v>
      </c>
      <c r="I1072" s="15">
        <v>1580</v>
      </c>
    </row>
    <row r="1073" ht="36">
      <c r="A1073" s="17" t="s">
        <v>2070</v>
      </c>
      <c r="B1073" s="13" t="s">
        <v>2071</v>
      </c>
      <c r="C1073" s="14">
        <v>9</v>
      </c>
      <c r="D1073" s="25" t="s">
        <v>70</v>
      </c>
      <c r="E1073" s="12" t="s">
        <v>71</v>
      </c>
      <c r="F1073" s="15" t="s">
        <v>16</v>
      </c>
      <c r="G1073" s="15">
        <v>8</v>
      </c>
      <c r="H1073" s="15">
        <v>663</v>
      </c>
      <c r="I1073" s="15">
        <v>1580</v>
      </c>
    </row>
    <row r="1074" ht="36">
      <c r="A1074" s="10"/>
      <c r="B1074" s="11" t="s">
        <v>2072</v>
      </c>
      <c r="C1074" s="30"/>
      <c r="D1074" s="31"/>
      <c r="E1074" s="32"/>
      <c r="F1074" s="33"/>
      <c r="G1074" s="33"/>
      <c r="H1074" s="33"/>
      <c r="I1074" s="33"/>
    </row>
    <row r="1075">
      <c r="A1075" s="17" t="s">
        <v>2073</v>
      </c>
      <c r="B1075" s="13" t="s">
        <v>2074</v>
      </c>
      <c r="C1075" s="14">
        <v>9</v>
      </c>
      <c r="D1075" s="25" t="s">
        <v>70</v>
      </c>
      <c r="E1075" s="12" t="s">
        <v>71</v>
      </c>
      <c r="F1075" s="15" t="s">
        <v>16</v>
      </c>
      <c r="G1075" s="15">
        <v>8</v>
      </c>
      <c r="H1075" s="15">
        <v>581</v>
      </c>
      <c r="I1075" s="15">
        <v>1580</v>
      </c>
    </row>
    <row r="1076">
      <c r="A1076" s="10"/>
      <c r="B1076" s="11" t="s">
        <v>2075</v>
      </c>
      <c r="C1076" s="30"/>
      <c r="D1076" s="31"/>
      <c r="E1076" s="32"/>
      <c r="F1076" s="33"/>
      <c r="G1076" s="33"/>
      <c r="H1076" s="33"/>
      <c r="I1076" s="33"/>
    </row>
    <row r="1077" ht="36">
      <c r="A1077" s="44" t="s">
        <v>2076</v>
      </c>
      <c r="B1077" s="44" t="s">
        <v>2077</v>
      </c>
      <c r="C1077" s="42" t="s">
        <v>2078</v>
      </c>
      <c r="D1077" s="66" t="s">
        <v>70</v>
      </c>
      <c r="E1077" s="44" t="s">
        <v>71</v>
      </c>
      <c r="F1077" s="53" t="s">
        <v>16</v>
      </c>
      <c r="G1077" s="45">
        <v>7</v>
      </c>
      <c r="H1077" s="45">
        <v>26350</v>
      </c>
      <c r="I1077" s="45">
        <v>26500</v>
      </c>
    </row>
    <row r="1078" ht="126">
      <c r="A1078" s="38" t="s">
        <v>2079</v>
      </c>
      <c r="B1078" s="38" t="s">
        <v>2080</v>
      </c>
      <c r="C1078" s="36">
        <v>10</v>
      </c>
      <c r="D1078" s="57" t="s">
        <v>70</v>
      </c>
      <c r="E1078" s="12" t="s">
        <v>71</v>
      </c>
      <c r="F1078" s="62" t="s">
        <v>16</v>
      </c>
      <c r="G1078" s="15">
        <v>8</v>
      </c>
      <c r="H1078" s="15">
        <v>4794</v>
      </c>
      <c r="I1078" s="15">
        <v>5160</v>
      </c>
    </row>
    <row r="1079" ht="144">
      <c r="A1079" s="38" t="s">
        <v>2081</v>
      </c>
      <c r="B1079" s="38" t="s">
        <v>2082</v>
      </c>
      <c r="C1079" s="36">
        <v>10</v>
      </c>
      <c r="D1079" s="57" t="s">
        <v>70</v>
      </c>
      <c r="E1079" s="12" t="s">
        <v>71</v>
      </c>
      <c r="F1079" s="62" t="s">
        <v>16</v>
      </c>
      <c r="G1079" s="15">
        <v>8</v>
      </c>
      <c r="H1079" s="15">
        <v>4794</v>
      </c>
      <c r="I1079" s="15">
        <v>5160</v>
      </c>
    </row>
    <row r="1080" ht="126">
      <c r="A1080" s="38" t="s">
        <v>2083</v>
      </c>
      <c r="B1080" s="38" t="s">
        <v>2084</v>
      </c>
      <c r="C1080" s="36">
        <v>10</v>
      </c>
      <c r="D1080" s="57" t="s">
        <v>70</v>
      </c>
      <c r="E1080" s="12" t="s">
        <v>71</v>
      </c>
      <c r="F1080" s="62" t="s">
        <v>16</v>
      </c>
      <c r="G1080" s="15">
        <v>8</v>
      </c>
      <c r="H1080" s="15">
        <v>4794</v>
      </c>
      <c r="I1080" s="15">
        <v>5160</v>
      </c>
    </row>
    <row r="1081" ht="162">
      <c r="A1081" s="38" t="s">
        <v>2085</v>
      </c>
      <c r="B1081" s="38" t="s">
        <v>2086</v>
      </c>
      <c r="C1081" s="36">
        <v>10</v>
      </c>
      <c r="D1081" s="57" t="s">
        <v>70</v>
      </c>
      <c r="E1081" s="12" t="s">
        <v>71</v>
      </c>
      <c r="F1081" s="62" t="s">
        <v>16</v>
      </c>
      <c r="G1081" s="15">
        <v>8</v>
      </c>
      <c r="H1081" s="15">
        <v>4794</v>
      </c>
      <c r="I1081" s="15">
        <v>5160</v>
      </c>
    </row>
    <row r="1082" ht="36">
      <c r="A1082" s="26" t="s">
        <v>2087</v>
      </c>
      <c r="B1082" s="27" t="s">
        <v>2088</v>
      </c>
      <c r="C1082" s="23" t="s">
        <v>2078</v>
      </c>
      <c r="D1082" s="25" t="s">
        <v>70</v>
      </c>
      <c r="E1082" s="12" t="s">
        <v>71</v>
      </c>
      <c r="F1082" s="28" t="s">
        <v>16</v>
      </c>
      <c r="G1082" s="15">
        <v>5</v>
      </c>
      <c r="H1082" s="15">
        <v>976</v>
      </c>
      <c r="I1082" s="15">
        <v>1385</v>
      </c>
    </row>
    <row r="1083" ht="36">
      <c r="A1083" s="26" t="s">
        <v>2089</v>
      </c>
      <c r="B1083" s="27" t="s">
        <v>2090</v>
      </c>
      <c r="C1083" s="23" t="s">
        <v>2078</v>
      </c>
      <c r="D1083" s="25" t="s">
        <v>70</v>
      </c>
      <c r="E1083" s="12" t="s">
        <v>71</v>
      </c>
      <c r="F1083" s="28" t="s">
        <v>16</v>
      </c>
      <c r="G1083" s="15">
        <v>5</v>
      </c>
      <c r="H1083" s="15">
        <v>976</v>
      </c>
      <c r="I1083" s="15">
        <v>1385</v>
      </c>
    </row>
    <row r="1084" ht="36">
      <c r="A1084" s="26" t="s">
        <v>2091</v>
      </c>
      <c r="B1084" s="27" t="s">
        <v>2092</v>
      </c>
      <c r="C1084" s="23" t="s">
        <v>2078</v>
      </c>
      <c r="D1084" s="25" t="s">
        <v>70</v>
      </c>
      <c r="E1084" s="12" t="s">
        <v>71</v>
      </c>
      <c r="F1084" s="28" t="s">
        <v>16</v>
      </c>
      <c r="G1084" s="15">
        <v>2</v>
      </c>
      <c r="H1084" s="15">
        <v>1566</v>
      </c>
      <c r="I1084" s="15">
        <v>2115</v>
      </c>
    </row>
    <row r="1085" ht="54">
      <c r="A1085" s="26" t="s">
        <v>2093</v>
      </c>
      <c r="B1085" s="27" t="s">
        <v>2094</v>
      </c>
      <c r="C1085" s="23" t="s">
        <v>2078</v>
      </c>
      <c r="D1085" s="25" t="s">
        <v>70</v>
      </c>
      <c r="E1085" s="12" t="s">
        <v>71</v>
      </c>
      <c r="F1085" s="28" t="s">
        <v>16</v>
      </c>
      <c r="G1085" s="15">
        <v>2</v>
      </c>
      <c r="H1085" s="15">
        <v>1566</v>
      </c>
      <c r="I1085" s="15">
        <v>2115</v>
      </c>
    </row>
    <row r="1086" ht="378">
      <c r="A1086" s="51" t="s">
        <v>2095</v>
      </c>
      <c r="B1086" s="52" t="s">
        <v>2096</v>
      </c>
      <c r="C1086" s="47" t="s">
        <v>2078</v>
      </c>
      <c r="D1086" s="43" t="s">
        <v>70</v>
      </c>
      <c r="E1086" s="44" t="s">
        <v>71</v>
      </c>
      <c r="F1086" s="53" t="s">
        <v>16</v>
      </c>
      <c r="G1086" s="45">
        <v>5</v>
      </c>
      <c r="H1086" s="45">
        <v>4588</v>
      </c>
      <c r="I1086" s="45">
        <v>7590</v>
      </c>
    </row>
    <row r="1087" ht="234" customHeight="1">
      <c r="A1087" s="51" t="s">
        <v>2097</v>
      </c>
      <c r="B1087" s="52" t="s">
        <v>2098</v>
      </c>
      <c r="C1087" s="47" t="s">
        <v>2078</v>
      </c>
      <c r="D1087" s="43" t="s">
        <v>70</v>
      </c>
      <c r="E1087" s="44" t="s">
        <v>71</v>
      </c>
      <c r="F1087" s="53" t="s">
        <v>16</v>
      </c>
      <c r="G1087" s="45">
        <v>5</v>
      </c>
      <c r="H1087" s="45">
        <v>3776</v>
      </c>
      <c r="I1087" s="45">
        <v>5690</v>
      </c>
    </row>
    <row r="1088" ht="409.5">
      <c r="A1088" s="51" t="s">
        <v>2099</v>
      </c>
      <c r="B1088" s="52" t="s">
        <v>2100</v>
      </c>
      <c r="C1088" s="47" t="s">
        <v>2078</v>
      </c>
      <c r="D1088" s="43" t="s">
        <v>70</v>
      </c>
      <c r="E1088" s="44" t="s">
        <v>71</v>
      </c>
      <c r="F1088" s="53" t="s">
        <v>16</v>
      </c>
      <c r="G1088" s="45">
        <v>5</v>
      </c>
      <c r="H1088" s="45">
        <v>6293</v>
      </c>
      <c r="I1088" s="45">
        <v>9490</v>
      </c>
    </row>
    <row r="1089" ht="378">
      <c r="A1089" s="51" t="s">
        <v>2101</v>
      </c>
      <c r="B1089" s="52" t="s">
        <v>2102</v>
      </c>
      <c r="C1089" s="47" t="s">
        <v>2078</v>
      </c>
      <c r="D1089" s="43" t="s">
        <v>70</v>
      </c>
      <c r="E1089" s="44" t="s">
        <v>71</v>
      </c>
      <c r="F1089" s="53" t="s">
        <v>16</v>
      </c>
      <c r="G1089" s="45">
        <v>5</v>
      </c>
      <c r="H1089" s="45">
        <v>4588</v>
      </c>
      <c r="I1089" s="45">
        <v>6640</v>
      </c>
    </row>
    <row r="1090" s="108" customFormat="1" ht="36">
      <c r="A1090" s="109" t="s">
        <v>2103</v>
      </c>
      <c r="B1090" s="110" t="s">
        <v>2104</v>
      </c>
      <c r="C1090" s="111" t="s">
        <v>2105</v>
      </c>
      <c r="D1090" s="112" t="s">
        <v>70</v>
      </c>
      <c r="E1090" s="110" t="s">
        <v>71</v>
      </c>
      <c r="F1090" s="53" t="s">
        <v>16</v>
      </c>
      <c r="G1090" s="53">
        <v>5</v>
      </c>
      <c r="H1090" s="53">
        <v>3510</v>
      </c>
      <c r="I1090" s="45">
        <v>3795</v>
      </c>
    </row>
    <row r="1091" ht="36">
      <c r="A1091" s="51" t="s">
        <v>2106</v>
      </c>
      <c r="B1091" s="66" t="s">
        <v>2107</v>
      </c>
      <c r="C1091" s="42" t="s">
        <v>2105</v>
      </c>
      <c r="D1091" s="43" t="s">
        <v>70</v>
      </c>
      <c r="E1091" s="44" t="s">
        <v>71</v>
      </c>
      <c r="F1091" s="53" t="s">
        <v>16</v>
      </c>
      <c r="G1091" s="45">
        <v>5</v>
      </c>
      <c r="H1091" s="45">
        <v>3294</v>
      </c>
      <c r="I1091" s="45">
        <v>3795</v>
      </c>
    </row>
    <row r="1092" ht="36">
      <c r="A1092" s="51" t="s">
        <v>2108</v>
      </c>
      <c r="B1092" s="66" t="s">
        <v>2109</v>
      </c>
      <c r="C1092" s="42" t="s">
        <v>2105</v>
      </c>
      <c r="D1092" s="43" t="s">
        <v>70</v>
      </c>
      <c r="E1092" s="44" t="s">
        <v>71</v>
      </c>
      <c r="F1092" s="53" t="s">
        <v>16</v>
      </c>
      <c r="G1092" s="45">
        <v>5</v>
      </c>
      <c r="H1092" s="45">
        <v>3510</v>
      </c>
      <c r="I1092" s="45">
        <v>3795</v>
      </c>
    </row>
    <row r="1093" ht="36">
      <c r="A1093" s="51" t="s">
        <v>2110</v>
      </c>
      <c r="B1093" s="66" t="s">
        <v>2111</v>
      </c>
      <c r="C1093" s="42" t="s">
        <v>2105</v>
      </c>
      <c r="D1093" s="43" t="s">
        <v>70</v>
      </c>
      <c r="E1093" s="44" t="s">
        <v>71</v>
      </c>
      <c r="F1093" s="53" t="s">
        <v>16</v>
      </c>
      <c r="G1093" s="45">
        <v>5</v>
      </c>
      <c r="H1093" s="45">
        <v>3294</v>
      </c>
      <c r="I1093" s="45">
        <v>3795</v>
      </c>
    </row>
    <row r="1094" ht="36">
      <c r="A1094" s="51"/>
      <c r="B1094" s="113" t="s">
        <v>2112</v>
      </c>
      <c r="C1094" s="47"/>
      <c r="D1094" s="66"/>
      <c r="E1094" s="44"/>
      <c r="F1094" s="53"/>
      <c r="G1094" s="53"/>
      <c r="H1094" s="53"/>
      <c r="I1094" s="45"/>
    </row>
    <row r="1095">
      <c r="A1095" s="10"/>
      <c r="B1095" s="11" t="s">
        <v>2113</v>
      </c>
      <c r="C1095" s="30"/>
      <c r="D1095" s="31"/>
      <c r="E1095" s="32"/>
      <c r="F1095" s="33"/>
      <c r="G1095" s="33"/>
      <c r="H1095" s="33"/>
      <c r="I1095" s="33"/>
    </row>
    <row r="1096" ht="36">
      <c r="A1096" s="34" t="s">
        <v>2114</v>
      </c>
      <c r="B1096" s="35" t="s">
        <v>2115</v>
      </c>
      <c r="C1096" s="14" t="s">
        <v>2078</v>
      </c>
      <c r="D1096" s="25" t="s">
        <v>70</v>
      </c>
      <c r="E1096" s="12" t="s">
        <v>71</v>
      </c>
      <c r="F1096" s="15" t="s">
        <v>16</v>
      </c>
      <c r="G1096" s="15">
        <v>8</v>
      </c>
      <c r="H1096" s="15">
        <v>430</v>
      </c>
      <c r="I1096" s="15">
        <v>645</v>
      </c>
    </row>
    <row r="1097" ht="36">
      <c r="A1097" s="34" t="s">
        <v>2116</v>
      </c>
      <c r="B1097" s="35" t="s">
        <v>2117</v>
      </c>
      <c r="C1097" s="14" t="s">
        <v>2078</v>
      </c>
      <c r="D1097" s="25" t="s">
        <v>70</v>
      </c>
      <c r="E1097" s="12" t="s">
        <v>71</v>
      </c>
      <c r="F1097" s="15" t="s">
        <v>16</v>
      </c>
      <c r="G1097" s="15">
        <v>2</v>
      </c>
      <c r="H1097" s="15">
        <v>430</v>
      </c>
      <c r="I1097" s="15">
        <v>645</v>
      </c>
    </row>
    <row r="1098" ht="54">
      <c r="A1098" s="34" t="s">
        <v>2118</v>
      </c>
      <c r="B1098" s="35" t="s">
        <v>2119</v>
      </c>
      <c r="C1098" s="14" t="s">
        <v>2078</v>
      </c>
      <c r="D1098" s="25" t="s">
        <v>70</v>
      </c>
      <c r="E1098" s="12" t="s">
        <v>71</v>
      </c>
      <c r="F1098" s="15" t="s">
        <v>16</v>
      </c>
      <c r="G1098" s="15">
        <v>2</v>
      </c>
      <c r="H1098" s="15">
        <v>430</v>
      </c>
      <c r="I1098" s="15">
        <v>645</v>
      </c>
    </row>
    <row r="1099" ht="54">
      <c r="A1099" s="34" t="s">
        <v>2120</v>
      </c>
      <c r="B1099" s="35" t="s">
        <v>2121</v>
      </c>
      <c r="C1099" s="14" t="s">
        <v>2078</v>
      </c>
      <c r="D1099" s="25" t="s">
        <v>70</v>
      </c>
      <c r="E1099" s="12" t="s">
        <v>71</v>
      </c>
      <c r="F1099" s="15" t="s">
        <v>16</v>
      </c>
      <c r="G1099" s="15">
        <v>9</v>
      </c>
      <c r="H1099" s="15">
        <v>430</v>
      </c>
      <c r="I1099" s="15">
        <v>645</v>
      </c>
    </row>
    <row r="1100" ht="54">
      <c r="A1100" s="34" t="s">
        <v>2122</v>
      </c>
      <c r="B1100" s="35" t="s">
        <v>2123</v>
      </c>
      <c r="C1100" s="14" t="s">
        <v>2078</v>
      </c>
      <c r="D1100" s="25" t="s">
        <v>70</v>
      </c>
      <c r="E1100" s="12" t="s">
        <v>71</v>
      </c>
      <c r="F1100" s="15" t="s">
        <v>16</v>
      </c>
      <c r="G1100" s="15">
        <v>2</v>
      </c>
      <c r="H1100" s="15">
        <v>430</v>
      </c>
      <c r="I1100" s="15">
        <v>645</v>
      </c>
    </row>
    <row r="1101" ht="54">
      <c r="A1101" s="34" t="s">
        <v>2124</v>
      </c>
      <c r="B1101" s="35" t="s">
        <v>2125</v>
      </c>
      <c r="C1101" s="14" t="s">
        <v>2078</v>
      </c>
      <c r="D1101" s="25" t="s">
        <v>70</v>
      </c>
      <c r="E1101" s="12" t="s">
        <v>71</v>
      </c>
      <c r="F1101" s="15" t="s">
        <v>16</v>
      </c>
      <c r="G1101" s="15">
        <v>2</v>
      </c>
      <c r="H1101" s="15">
        <v>430</v>
      </c>
      <c r="I1101" s="15">
        <v>645</v>
      </c>
    </row>
    <row r="1102" ht="36">
      <c r="A1102" s="34" t="s">
        <v>2126</v>
      </c>
      <c r="B1102" s="35" t="s">
        <v>2127</v>
      </c>
      <c r="C1102" s="14" t="s">
        <v>2078</v>
      </c>
      <c r="D1102" s="25" t="s">
        <v>70</v>
      </c>
      <c r="E1102" s="12" t="s">
        <v>71</v>
      </c>
      <c r="F1102" s="15" t="s">
        <v>16</v>
      </c>
      <c r="G1102" s="15">
        <v>2</v>
      </c>
      <c r="H1102" s="15">
        <v>430</v>
      </c>
      <c r="I1102" s="15">
        <v>645</v>
      </c>
    </row>
    <row r="1103" ht="36">
      <c r="A1103" s="34" t="s">
        <v>2128</v>
      </c>
      <c r="B1103" s="35" t="s">
        <v>2129</v>
      </c>
      <c r="C1103" s="14" t="s">
        <v>2078</v>
      </c>
      <c r="D1103" s="25" t="s">
        <v>70</v>
      </c>
      <c r="E1103" s="12" t="s">
        <v>71</v>
      </c>
      <c r="F1103" s="15" t="s">
        <v>16</v>
      </c>
      <c r="G1103" s="15">
        <v>8</v>
      </c>
      <c r="H1103" s="15">
        <v>350</v>
      </c>
      <c r="I1103" s="15">
        <v>645</v>
      </c>
    </row>
    <row r="1104" ht="36">
      <c r="A1104" s="34" t="s">
        <v>2130</v>
      </c>
      <c r="B1104" s="35" t="s">
        <v>2131</v>
      </c>
      <c r="C1104" s="14" t="s">
        <v>2078</v>
      </c>
      <c r="D1104" s="25" t="s">
        <v>70</v>
      </c>
      <c r="E1104" s="12" t="s">
        <v>71</v>
      </c>
      <c r="F1104" s="15" t="s">
        <v>16</v>
      </c>
      <c r="G1104" s="15">
        <v>2</v>
      </c>
      <c r="H1104" s="15">
        <v>430</v>
      </c>
      <c r="I1104" s="15">
        <v>645</v>
      </c>
    </row>
    <row r="1105" ht="54">
      <c r="A1105" s="34" t="s">
        <v>2132</v>
      </c>
      <c r="B1105" s="35" t="s">
        <v>2133</v>
      </c>
      <c r="C1105" s="14" t="s">
        <v>2078</v>
      </c>
      <c r="D1105" s="25" t="s">
        <v>70</v>
      </c>
      <c r="E1105" s="12" t="s">
        <v>71</v>
      </c>
      <c r="F1105" s="15" t="s">
        <v>16</v>
      </c>
      <c r="G1105" s="15">
        <v>2</v>
      </c>
      <c r="H1105" s="15">
        <v>430</v>
      </c>
      <c r="I1105" s="15">
        <v>645</v>
      </c>
    </row>
    <row r="1106" ht="36">
      <c r="A1106" s="34" t="s">
        <v>2134</v>
      </c>
      <c r="B1106" s="35" t="s">
        <v>2135</v>
      </c>
      <c r="C1106" s="14" t="s">
        <v>2078</v>
      </c>
      <c r="D1106" s="25" t="s">
        <v>70</v>
      </c>
      <c r="E1106" s="12" t="s">
        <v>71</v>
      </c>
      <c r="F1106" s="15" t="s">
        <v>16</v>
      </c>
      <c r="G1106" s="15">
        <v>2</v>
      </c>
      <c r="H1106" s="15">
        <v>430</v>
      </c>
      <c r="I1106" s="15">
        <v>645</v>
      </c>
    </row>
    <row r="1107" ht="36">
      <c r="A1107" s="34" t="s">
        <v>2136</v>
      </c>
      <c r="B1107" s="35" t="s">
        <v>2137</v>
      </c>
      <c r="C1107" s="14" t="s">
        <v>2078</v>
      </c>
      <c r="D1107" s="25" t="s">
        <v>70</v>
      </c>
      <c r="E1107" s="12" t="s">
        <v>71</v>
      </c>
      <c r="F1107" s="15" t="s">
        <v>16</v>
      </c>
      <c r="G1107" s="15">
        <v>2</v>
      </c>
      <c r="H1107" s="15">
        <v>350</v>
      </c>
      <c r="I1107" s="15">
        <v>645</v>
      </c>
    </row>
    <row r="1108" ht="54">
      <c r="A1108" s="34" t="s">
        <v>2138</v>
      </c>
      <c r="B1108" s="35" t="s">
        <v>2139</v>
      </c>
      <c r="C1108" s="14" t="s">
        <v>2078</v>
      </c>
      <c r="D1108" s="25" t="s">
        <v>70</v>
      </c>
      <c r="E1108" s="12" t="s">
        <v>71</v>
      </c>
      <c r="F1108" s="15" t="s">
        <v>16</v>
      </c>
      <c r="G1108" s="15">
        <v>2</v>
      </c>
      <c r="H1108" s="15">
        <v>430</v>
      </c>
      <c r="I1108" s="15">
        <v>645</v>
      </c>
    </row>
    <row r="1109" ht="36">
      <c r="A1109" s="34" t="s">
        <v>2140</v>
      </c>
      <c r="B1109" s="35" t="s">
        <v>2141</v>
      </c>
      <c r="C1109" s="14" t="s">
        <v>2078</v>
      </c>
      <c r="D1109" s="25" t="s">
        <v>70</v>
      </c>
      <c r="E1109" s="12" t="s">
        <v>71</v>
      </c>
      <c r="F1109" s="15" t="s">
        <v>16</v>
      </c>
      <c r="G1109" s="15">
        <v>2</v>
      </c>
      <c r="H1109" s="15">
        <v>350</v>
      </c>
      <c r="I1109" s="15">
        <v>645</v>
      </c>
    </row>
    <row r="1110" ht="36">
      <c r="A1110" s="17"/>
      <c r="B1110" s="58" t="s">
        <v>2142</v>
      </c>
      <c r="C1110" s="14"/>
      <c r="D1110" s="25"/>
      <c r="E1110" s="12"/>
      <c r="F1110" s="15"/>
      <c r="G1110" s="15"/>
      <c r="H1110" s="15"/>
      <c r="I1110" s="15"/>
    </row>
    <row r="1111">
      <c r="A1111" s="10"/>
      <c r="B1111" s="11" t="s">
        <v>2143</v>
      </c>
      <c r="C1111" s="30"/>
      <c r="D1111" s="30"/>
      <c r="E1111" s="32"/>
      <c r="F1111" s="33"/>
      <c r="G1111" s="33"/>
      <c r="H1111" s="33"/>
      <c r="I1111" s="33"/>
    </row>
    <row r="1112" ht="54">
      <c r="A1112" s="34" t="s">
        <v>2144</v>
      </c>
      <c r="B1112" s="35" t="s">
        <v>2145</v>
      </c>
      <c r="C1112" s="14" t="s">
        <v>2078</v>
      </c>
      <c r="D1112" s="25" t="s">
        <v>70</v>
      </c>
      <c r="E1112" s="12" t="s">
        <v>71</v>
      </c>
      <c r="F1112" s="15" t="s">
        <v>16</v>
      </c>
      <c r="G1112" s="15">
        <v>8</v>
      </c>
      <c r="H1112" s="15">
        <v>430</v>
      </c>
      <c r="I1112" s="15">
        <v>645</v>
      </c>
    </row>
    <row r="1113" ht="54">
      <c r="A1113" s="34" t="s">
        <v>2146</v>
      </c>
      <c r="B1113" s="35" t="s">
        <v>2147</v>
      </c>
      <c r="C1113" s="14" t="s">
        <v>2078</v>
      </c>
      <c r="D1113" s="25" t="s">
        <v>70</v>
      </c>
      <c r="E1113" s="12" t="s">
        <v>71</v>
      </c>
      <c r="F1113" s="15" t="s">
        <v>16</v>
      </c>
      <c r="G1113" s="15">
        <v>2</v>
      </c>
      <c r="H1113" s="15">
        <v>430</v>
      </c>
      <c r="I1113" s="15">
        <v>645</v>
      </c>
    </row>
    <row r="1114" ht="54">
      <c r="A1114" s="34" t="s">
        <v>2148</v>
      </c>
      <c r="B1114" s="35" t="s">
        <v>2149</v>
      </c>
      <c r="C1114" s="14" t="s">
        <v>2078</v>
      </c>
      <c r="D1114" s="25" t="s">
        <v>70</v>
      </c>
      <c r="E1114" s="12" t="s">
        <v>71</v>
      </c>
      <c r="F1114" s="15" t="s">
        <v>16</v>
      </c>
      <c r="G1114" s="15">
        <v>8</v>
      </c>
      <c r="H1114" s="15">
        <v>350</v>
      </c>
      <c r="I1114" s="15">
        <v>645</v>
      </c>
    </row>
    <row r="1115" ht="54">
      <c r="A1115" s="34" t="s">
        <v>2150</v>
      </c>
      <c r="B1115" s="35" t="s">
        <v>2151</v>
      </c>
      <c r="C1115" s="14" t="s">
        <v>2078</v>
      </c>
      <c r="D1115" s="25" t="s">
        <v>70</v>
      </c>
      <c r="E1115" s="12" t="s">
        <v>71</v>
      </c>
      <c r="F1115" s="15" t="s">
        <v>16</v>
      </c>
      <c r="G1115" s="15">
        <v>2</v>
      </c>
      <c r="H1115" s="15">
        <v>430</v>
      </c>
      <c r="I1115" s="15">
        <v>645</v>
      </c>
    </row>
    <row r="1116" ht="54">
      <c r="A1116" s="34" t="s">
        <v>2152</v>
      </c>
      <c r="B1116" s="35" t="s">
        <v>2153</v>
      </c>
      <c r="C1116" s="14" t="s">
        <v>2078</v>
      </c>
      <c r="D1116" s="25" t="s">
        <v>70</v>
      </c>
      <c r="E1116" s="12" t="s">
        <v>71</v>
      </c>
      <c r="F1116" s="15" t="s">
        <v>16</v>
      </c>
      <c r="G1116" s="15">
        <v>8</v>
      </c>
      <c r="H1116" s="15">
        <v>535</v>
      </c>
      <c r="I1116" s="15">
        <v>645</v>
      </c>
    </row>
    <row r="1117" ht="36">
      <c r="A1117" s="17"/>
      <c r="B1117" s="58" t="s">
        <v>2142</v>
      </c>
      <c r="C1117" s="14"/>
      <c r="D1117" s="25"/>
      <c r="E1117" s="12"/>
      <c r="F1117" s="15"/>
      <c r="G1117" s="15"/>
      <c r="H1117" s="15"/>
      <c r="I1117" s="15"/>
    </row>
    <row r="1118">
      <c r="A1118" s="79"/>
      <c r="B1118" s="49" t="s">
        <v>2154</v>
      </c>
      <c r="C1118" s="30"/>
      <c r="D1118" s="107"/>
      <c r="E1118" s="32"/>
      <c r="F1118" s="81"/>
      <c r="G1118" s="81"/>
      <c r="H1118" s="81"/>
      <c r="I1118" s="81"/>
    </row>
    <row r="1119" ht="36">
      <c r="A1119" s="34" t="s">
        <v>2155</v>
      </c>
      <c r="B1119" s="35" t="s">
        <v>2156</v>
      </c>
      <c r="C1119" s="14" t="s">
        <v>2078</v>
      </c>
      <c r="D1119" s="25" t="s">
        <v>70</v>
      </c>
      <c r="E1119" s="12" t="s">
        <v>71</v>
      </c>
      <c r="F1119" s="15" t="s">
        <v>16</v>
      </c>
      <c r="G1119" s="15">
        <v>8</v>
      </c>
      <c r="H1119" s="15">
        <v>430</v>
      </c>
      <c r="I1119" s="15">
        <v>645</v>
      </c>
    </row>
    <row r="1120" ht="36">
      <c r="A1120" s="64" t="s">
        <v>2157</v>
      </c>
      <c r="B1120" s="61" t="s">
        <v>2158</v>
      </c>
      <c r="C1120" s="14" t="s">
        <v>2078</v>
      </c>
      <c r="D1120" s="25" t="s">
        <v>70</v>
      </c>
      <c r="E1120" s="12" t="s">
        <v>71</v>
      </c>
      <c r="F1120" s="28" t="s">
        <v>16</v>
      </c>
      <c r="G1120" s="15">
        <v>2</v>
      </c>
      <c r="H1120" s="15">
        <v>430</v>
      </c>
      <c r="I1120" s="15">
        <v>645</v>
      </c>
    </row>
    <row r="1121" ht="36">
      <c r="A1121" s="64" t="s">
        <v>2159</v>
      </c>
      <c r="B1121" s="61" t="s">
        <v>2160</v>
      </c>
      <c r="C1121" s="14" t="s">
        <v>2078</v>
      </c>
      <c r="D1121" s="25" t="s">
        <v>70</v>
      </c>
      <c r="E1121" s="12" t="s">
        <v>71</v>
      </c>
      <c r="F1121" s="28" t="s">
        <v>16</v>
      </c>
      <c r="G1121" s="15">
        <v>8</v>
      </c>
      <c r="H1121" s="15">
        <v>430</v>
      </c>
      <c r="I1121" s="15">
        <v>645</v>
      </c>
    </row>
    <row r="1122" ht="36">
      <c r="A1122" s="34" t="s">
        <v>2161</v>
      </c>
      <c r="B1122" s="35" t="s">
        <v>2162</v>
      </c>
      <c r="C1122" s="14" t="s">
        <v>2078</v>
      </c>
      <c r="D1122" s="25" t="s">
        <v>70</v>
      </c>
      <c r="E1122" s="12" t="s">
        <v>71</v>
      </c>
      <c r="F1122" s="15" t="s">
        <v>16</v>
      </c>
      <c r="G1122" s="15">
        <v>8</v>
      </c>
      <c r="H1122" s="15">
        <v>350</v>
      </c>
      <c r="I1122" s="15">
        <v>645</v>
      </c>
    </row>
    <row r="1123" ht="36">
      <c r="A1123" s="17"/>
      <c r="B1123" s="58" t="s">
        <v>2142</v>
      </c>
      <c r="C1123" s="14"/>
      <c r="D1123" s="25"/>
      <c r="E1123" s="12"/>
      <c r="F1123" s="15"/>
      <c r="G1123" s="15"/>
      <c r="H1123" s="15"/>
      <c r="I1123" s="15"/>
    </row>
    <row r="1124">
      <c r="A1124" s="79"/>
      <c r="B1124" s="49" t="s">
        <v>2163</v>
      </c>
      <c r="C1124" s="30"/>
      <c r="D1124" s="31"/>
      <c r="E1124" s="32"/>
      <c r="F1124" s="81"/>
      <c r="G1124" s="81"/>
      <c r="H1124" s="81"/>
      <c r="I1124" s="81"/>
    </row>
    <row r="1125" ht="54">
      <c r="A1125" s="34" t="s">
        <v>2164</v>
      </c>
      <c r="B1125" s="35" t="s">
        <v>2165</v>
      </c>
      <c r="C1125" s="14" t="s">
        <v>2078</v>
      </c>
      <c r="D1125" s="25" t="s">
        <v>70</v>
      </c>
      <c r="E1125" s="12" t="s">
        <v>71</v>
      </c>
      <c r="F1125" s="15" t="s">
        <v>16</v>
      </c>
      <c r="G1125" s="15">
        <v>2</v>
      </c>
      <c r="H1125" s="15">
        <v>380</v>
      </c>
      <c r="I1125" s="15">
        <v>645</v>
      </c>
    </row>
    <row r="1126" ht="72">
      <c r="A1126" s="34" t="s">
        <v>2166</v>
      </c>
      <c r="B1126" s="35" t="s">
        <v>2167</v>
      </c>
      <c r="C1126" s="14" t="s">
        <v>2078</v>
      </c>
      <c r="D1126" s="25" t="s">
        <v>70</v>
      </c>
      <c r="E1126" s="12" t="s">
        <v>71</v>
      </c>
      <c r="F1126" s="15" t="s">
        <v>16</v>
      </c>
      <c r="G1126" s="15">
        <v>2</v>
      </c>
      <c r="H1126" s="15">
        <v>380</v>
      </c>
      <c r="I1126" s="15">
        <v>645</v>
      </c>
    </row>
    <row r="1127" ht="72">
      <c r="A1127" s="34" t="s">
        <v>2168</v>
      </c>
      <c r="B1127" s="35" t="s">
        <v>2169</v>
      </c>
      <c r="C1127" s="14" t="s">
        <v>2078</v>
      </c>
      <c r="D1127" s="25" t="s">
        <v>70</v>
      </c>
      <c r="E1127" s="12" t="s">
        <v>71</v>
      </c>
      <c r="F1127" s="15" t="s">
        <v>16</v>
      </c>
      <c r="G1127" s="15">
        <v>2</v>
      </c>
      <c r="H1127" s="15">
        <v>340</v>
      </c>
      <c r="I1127" s="15">
        <v>645</v>
      </c>
    </row>
    <row r="1128" ht="54">
      <c r="A1128" s="34" t="s">
        <v>2170</v>
      </c>
      <c r="B1128" s="35" t="s">
        <v>2171</v>
      </c>
      <c r="C1128" s="14" t="s">
        <v>2078</v>
      </c>
      <c r="D1128" s="25" t="s">
        <v>70</v>
      </c>
      <c r="E1128" s="12" t="s">
        <v>71</v>
      </c>
      <c r="F1128" s="15" t="s">
        <v>16</v>
      </c>
      <c r="G1128" s="15">
        <v>8</v>
      </c>
      <c r="H1128" s="15">
        <v>430</v>
      </c>
      <c r="I1128" s="15">
        <v>645</v>
      </c>
    </row>
    <row r="1129" ht="72">
      <c r="A1129" s="34" t="s">
        <v>2172</v>
      </c>
      <c r="B1129" s="35" t="s">
        <v>2173</v>
      </c>
      <c r="C1129" s="14" t="s">
        <v>2078</v>
      </c>
      <c r="D1129" s="25" t="s">
        <v>70</v>
      </c>
      <c r="E1129" s="12" t="s">
        <v>71</v>
      </c>
      <c r="F1129" s="15" t="s">
        <v>16</v>
      </c>
      <c r="G1129" s="15">
        <v>2</v>
      </c>
      <c r="H1129" s="15">
        <v>430</v>
      </c>
      <c r="I1129" s="15">
        <v>645</v>
      </c>
    </row>
    <row r="1130" ht="36">
      <c r="A1130" s="17"/>
      <c r="B1130" s="58" t="s">
        <v>2142</v>
      </c>
      <c r="C1130" s="14"/>
      <c r="D1130" s="25"/>
      <c r="E1130" s="12"/>
      <c r="F1130" s="15"/>
      <c r="G1130" s="15"/>
      <c r="H1130" s="15"/>
      <c r="I1130" s="15"/>
    </row>
    <row r="1131">
      <c r="A1131" s="107"/>
      <c r="B1131" s="80" t="s">
        <v>2174</v>
      </c>
      <c r="C1131" s="107"/>
      <c r="D1131" s="31"/>
      <c r="E1131" s="32"/>
      <c r="F1131" s="107"/>
      <c r="G1131" s="107"/>
      <c r="H1131" s="107"/>
      <c r="I1131" s="107"/>
    </row>
    <row r="1132" ht="90">
      <c r="A1132" s="34" t="s">
        <v>2175</v>
      </c>
      <c r="B1132" s="35" t="s">
        <v>2176</v>
      </c>
      <c r="C1132" s="14" t="s">
        <v>2078</v>
      </c>
      <c r="D1132" s="25" t="s">
        <v>70</v>
      </c>
      <c r="E1132" s="12" t="s">
        <v>71</v>
      </c>
      <c r="F1132" s="15" t="s">
        <v>16</v>
      </c>
      <c r="G1132" s="15">
        <v>2</v>
      </c>
      <c r="H1132" s="15">
        <v>430</v>
      </c>
      <c r="I1132" s="15">
        <v>645</v>
      </c>
    </row>
    <row r="1133" ht="54">
      <c r="A1133" s="64" t="s">
        <v>2177</v>
      </c>
      <c r="B1133" s="61" t="s">
        <v>2178</v>
      </c>
      <c r="C1133" s="14" t="s">
        <v>2078</v>
      </c>
      <c r="D1133" s="25" t="s">
        <v>70</v>
      </c>
      <c r="E1133" s="12" t="s">
        <v>71</v>
      </c>
      <c r="F1133" s="28" t="s">
        <v>16</v>
      </c>
      <c r="G1133" s="15">
        <v>2</v>
      </c>
      <c r="H1133" s="15">
        <v>430</v>
      </c>
      <c r="I1133" s="15">
        <v>645</v>
      </c>
    </row>
    <row r="1134" ht="72">
      <c r="A1134" s="64" t="s">
        <v>2179</v>
      </c>
      <c r="B1134" s="61" t="s">
        <v>2180</v>
      </c>
      <c r="C1134" s="14" t="s">
        <v>2078</v>
      </c>
      <c r="D1134" s="25" t="s">
        <v>70</v>
      </c>
      <c r="E1134" s="12" t="s">
        <v>71</v>
      </c>
      <c r="F1134" s="28" t="s">
        <v>16</v>
      </c>
      <c r="G1134" s="15">
        <v>2</v>
      </c>
      <c r="H1134" s="15">
        <v>430</v>
      </c>
      <c r="I1134" s="15">
        <v>645</v>
      </c>
    </row>
    <row r="1135" ht="72">
      <c r="A1135" s="64" t="s">
        <v>2181</v>
      </c>
      <c r="B1135" s="61" t="s">
        <v>2182</v>
      </c>
      <c r="C1135" s="14" t="s">
        <v>2078</v>
      </c>
      <c r="D1135" s="25" t="s">
        <v>70</v>
      </c>
      <c r="E1135" s="12" t="s">
        <v>71</v>
      </c>
      <c r="F1135" s="28" t="s">
        <v>16</v>
      </c>
      <c r="G1135" s="15">
        <v>2</v>
      </c>
      <c r="H1135" s="15">
        <v>430</v>
      </c>
      <c r="I1135" s="15">
        <v>645</v>
      </c>
    </row>
    <row r="1136" ht="72">
      <c r="A1136" s="34" t="s">
        <v>2183</v>
      </c>
      <c r="B1136" s="35" t="s">
        <v>2184</v>
      </c>
      <c r="C1136" s="14" t="s">
        <v>2078</v>
      </c>
      <c r="D1136" s="25" t="s">
        <v>70</v>
      </c>
      <c r="E1136" s="12" t="s">
        <v>71</v>
      </c>
      <c r="F1136" s="15" t="s">
        <v>16</v>
      </c>
      <c r="G1136" s="15">
        <v>2</v>
      </c>
      <c r="H1136" s="15">
        <v>430</v>
      </c>
      <c r="I1136" s="15">
        <v>645</v>
      </c>
    </row>
    <row r="1137" ht="108">
      <c r="A1137" s="64" t="s">
        <v>2185</v>
      </c>
      <c r="B1137" s="61" t="s">
        <v>2186</v>
      </c>
      <c r="C1137" s="14" t="s">
        <v>2078</v>
      </c>
      <c r="D1137" s="25" t="s">
        <v>70</v>
      </c>
      <c r="E1137" s="12" t="s">
        <v>71</v>
      </c>
      <c r="F1137" s="28" t="s">
        <v>16</v>
      </c>
      <c r="G1137" s="15">
        <v>2</v>
      </c>
      <c r="H1137" s="15">
        <v>430</v>
      </c>
      <c r="I1137" s="15">
        <v>645</v>
      </c>
    </row>
    <row r="1138" ht="72">
      <c r="A1138" s="64" t="s">
        <v>2187</v>
      </c>
      <c r="B1138" s="61" t="s">
        <v>2188</v>
      </c>
      <c r="C1138" s="14" t="s">
        <v>2078</v>
      </c>
      <c r="D1138" s="25" t="s">
        <v>70</v>
      </c>
      <c r="E1138" s="12" t="s">
        <v>71</v>
      </c>
      <c r="F1138" s="28" t="s">
        <v>16</v>
      </c>
      <c r="G1138" s="15">
        <v>2</v>
      </c>
      <c r="H1138" s="15">
        <v>430</v>
      </c>
      <c r="I1138" s="15">
        <v>645</v>
      </c>
    </row>
    <row r="1139" ht="72">
      <c r="A1139" s="34" t="s">
        <v>2189</v>
      </c>
      <c r="B1139" s="35" t="s">
        <v>2190</v>
      </c>
      <c r="C1139" s="14" t="s">
        <v>2078</v>
      </c>
      <c r="D1139" s="25" t="s">
        <v>70</v>
      </c>
      <c r="E1139" s="12" t="s">
        <v>71</v>
      </c>
      <c r="F1139" s="15" t="s">
        <v>16</v>
      </c>
      <c r="G1139" s="15">
        <v>2</v>
      </c>
      <c r="H1139" s="15">
        <v>380</v>
      </c>
      <c r="I1139" s="15">
        <v>645</v>
      </c>
    </row>
    <row r="1140" ht="108">
      <c r="A1140" s="64" t="s">
        <v>2191</v>
      </c>
      <c r="B1140" s="61" t="s">
        <v>2192</v>
      </c>
      <c r="C1140" s="14" t="s">
        <v>2078</v>
      </c>
      <c r="D1140" s="25" t="s">
        <v>70</v>
      </c>
      <c r="E1140" s="12" t="s">
        <v>71</v>
      </c>
      <c r="F1140" s="28" t="s">
        <v>16</v>
      </c>
      <c r="G1140" s="15">
        <v>2</v>
      </c>
      <c r="H1140" s="15">
        <v>430</v>
      </c>
      <c r="I1140" s="15">
        <v>645</v>
      </c>
    </row>
    <row r="1141" ht="54">
      <c r="A1141" s="34" t="s">
        <v>2193</v>
      </c>
      <c r="B1141" s="35" t="s">
        <v>2194</v>
      </c>
      <c r="C1141" s="14" t="s">
        <v>2078</v>
      </c>
      <c r="D1141" s="25" t="s">
        <v>70</v>
      </c>
      <c r="E1141" s="12" t="s">
        <v>71</v>
      </c>
      <c r="F1141" s="15" t="s">
        <v>16</v>
      </c>
      <c r="G1141" s="15">
        <v>8</v>
      </c>
      <c r="H1141" s="15">
        <v>430</v>
      </c>
      <c r="I1141" s="15">
        <v>645</v>
      </c>
    </row>
    <row r="1142">
      <c r="A1142" s="34" t="s">
        <v>2195</v>
      </c>
      <c r="B1142" s="35" t="s">
        <v>2196</v>
      </c>
      <c r="C1142" s="14">
        <v>10</v>
      </c>
      <c r="D1142" s="25" t="s">
        <v>70</v>
      </c>
      <c r="E1142" s="12" t="s">
        <v>71</v>
      </c>
      <c r="F1142" s="15" t="s">
        <v>16</v>
      </c>
      <c r="G1142" s="15">
        <v>8</v>
      </c>
      <c r="H1142" s="15">
        <v>522</v>
      </c>
      <c r="I1142" s="15">
        <v>645</v>
      </c>
    </row>
    <row r="1143" ht="36">
      <c r="A1143" s="26"/>
      <c r="B1143" s="58" t="s">
        <v>2142</v>
      </c>
      <c r="C1143" s="14"/>
      <c r="D1143" s="25"/>
      <c r="E1143" s="12"/>
      <c r="F1143" s="28"/>
      <c r="G1143" s="28"/>
      <c r="H1143" s="28"/>
      <c r="I1143" s="15"/>
    </row>
    <row r="1144">
      <c r="A1144" s="10"/>
      <c r="B1144" s="11" t="s">
        <v>2197</v>
      </c>
      <c r="C1144" s="30"/>
      <c r="D1144" s="31"/>
      <c r="E1144" s="32"/>
      <c r="F1144" s="33"/>
      <c r="G1144" s="33"/>
      <c r="H1144" s="33"/>
      <c r="I1144" s="33"/>
    </row>
    <row r="1145" ht="36">
      <c r="A1145" s="26" t="s">
        <v>2198</v>
      </c>
      <c r="B1145" s="60" t="s">
        <v>2199</v>
      </c>
      <c r="C1145" s="14" t="s">
        <v>2078</v>
      </c>
      <c r="D1145" s="25" t="s">
        <v>70</v>
      </c>
      <c r="E1145" s="12" t="s">
        <v>71</v>
      </c>
      <c r="F1145" s="28" t="s">
        <v>16</v>
      </c>
      <c r="G1145" s="15">
        <v>4</v>
      </c>
      <c r="H1145" s="15">
        <v>15360</v>
      </c>
      <c r="I1145" s="15">
        <v>16970</v>
      </c>
    </row>
    <row r="1146" ht="36">
      <c r="A1146" s="10"/>
      <c r="B1146" s="11" t="s">
        <v>2200</v>
      </c>
      <c r="C1146" s="30"/>
      <c r="D1146" s="31"/>
      <c r="E1146" s="32"/>
      <c r="F1146" s="33"/>
      <c r="G1146" s="33"/>
      <c r="H1146" s="33"/>
      <c r="I1146" s="33"/>
    </row>
    <row r="1147">
      <c r="A1147" s="17" t="s">
        <v>2201</v>
      </c>
      <c r="B1147" s="13" t="s">
        <v>2202</v>
      </c>
      <c r="C1147" s="14" t="s">
        <v>2203</v>
      </c>
      <c r="D1147" s="25" t="s">
        <v>70</v>
      </c>
      <c r="E1147" s="12" t="s">
        <v>71</v>
      </c>
      <c r="F1147" s="15" t="s">
        <v>16</v>
      </c>
      <c r="G1147" s="15">
        <v>2</v>
      </c>
      <c r="H1147" s="15">
        <v>350</v>
      </c>
      <c r="I1147" s="15">
        <v>475</v>
      </c>
    </row>
    <row r="1148">
      <c r="A1148" s="17" t="s">
        <v>2204</v>
      </c>
      <c r="B1148" s="13" t="s">
        <v>2205</v>
      </c>
      <c r="C1148" s="14" t="s">
        <v>2203</v>
      </c>
      <c r="D1148" s="25" t="s">
        <v>70</v>
      </c>
      <c r="E1148" s="12" t="s">
        <v>71</v>
      </c>
      <c r="F1148" s="15" t="s">
        <v>16</v>
      </c>
      <c r="G1148" s="15">
        <v>2</v>
      </c>
      <c r="H1148" s="15">
        <v>350</v>
      </c>
      <c r="I1148" s="15">
        <v>475</v>
      </c>
    </row>
    <row r="1149">
      <c r="A1149" s="17" t="s">
        <v>2206</v>
      </c>
      <c r="B1149" s="13" t="s">
        <v>2207</v>
      </c>
      <c r="C1149" s="14" t="s">
        <v>2203</v>
      </c>
      <c r="D1149" s="25" t="s">
        <v>70</v>
      </c>
      <c r="E1149" s="12" t="s">
        <v>71</v>
      </c>
      <c r="F1149" s="15" t="s">
        <v>16</v>
      </c>
      <c r="G1149" s="15">
        <v>2</v>
      </c>
      <c r="H1149" s="15">
        <v>360</v>
      </c>
      <c r="I1149" s="15">
        <v>475</v>
      </c>
    </row>
    <row r="1150">
      <c r="A1150" s="17" t="s">
        <v>2208</v>
      </c>
      <c r="B1150" s="13" t="s">
        <v>2209</v>
      </c>
      <c r="C1150" s="14" t="s">
        <v>2203</v>
      </c>
      <c r="D1150" s="25" t="s">
        <v>70</v>
      </c>
      <c r="E1150" s="12" t="s">
        <v>71</v>
      </c>
      <c r="F1150" s="15" t="s">
        <v>16</v>
      </c>
      <c r="G1150" s="15">
        <v>2</v>
      </c>
      <c r="H1150" s="15">
        <v>350</v>
      </c>
      <c r="I1150" s="15">
        <v>475</v>
      </c>
    </row>
    <row r="1151">
      <c r="A1151" s="17" t="s">
        <v>2210</v>
      </c>
      <c r="B1151" s="13" t="s">
        <v>2211</v>
      </c>
      <c r="C1151" s="14" t="s">
        <v>2203</v>
      </c>
      <c r="D1151" s="25" t="s">
        <v>70</v>
      </c>
      <c r="E1151" s="12" t="s">
        <v>71</v>
      </c>
      <c r="F1151" s="15" t="s">
        <v>16</v>
      </c>
      <c r="G1151" s="15">
        <v>2</v>
      </c>
      <c r="H1151" s="15">
        <v>350</v>
      </c>
      <c r="I1151" s="15">
        <v>475</v>
      </c>
    </row>
    <row r="1152">
      <c r="A1152" s="17" t="s">
        <v>2212</v>
      </c>
      <c r="B1152" s="13" t="s">
        <v>2213</v>
      </c>
      <c r="C1152" s="14" t="s">
        <v>2203</v>
      </c>
      <c r="D1152" s="25" t="s">
        <v>70</v>
      </c>
      <c r="E1152" s="12" t="s">
        <v>71</v>
      </c>
      <c r="F1152" s="15" t="s">
        <v>16</v>
      </c>
      <c r="G1152" s="15">
        <v>2</v>
      </c>
      <c r="H1152" s="15">
        <v>350</v>
      </c>
      <c r="I1152" s="15">
        <v>475</v>
      </c>
    </row>
    <row r="1153">
      <c r="A1153" s="17" t="s">
        <v>2214</v>
      </c>
      <c r="B1153" s="13" t="s">
        <v>2215</v>
      </c>
      <c r="C1153" s="14" t="s">
        <v>2203</v>
      </c>
      <c r="D1153" s="25" t="s">
        <v>70</v>
      </c>
      <c r="E1153" s="12" t="s">
        <v>71</v>
      </c>
      <c r="F1153" s="15" t="s">
        <v>16</v>
      </c>
      <c r="G1153" s="15">
        <v>2</v>
      </c>
      <c r="H1153" s="15">
        <v>350</v>
      </c>
      <c r="I1153" s="15">
        <v>475</v>
      </c>
    </row>
    <row r="1154">
      <c r="A1154" s="17" t="s">
        <v>2216</v>
      </c>
      <c r="B1154" s="13" t="s">
        <v>2217</v>
      </c>
      <c r="C1154" s="14" t="s">
        <v>2203</v>
      </c>
      <c r="D1154" s="25" t="s">
        <v>70</v>
      </c>
      <c r="E1154" s="12" t="s">
        <v>71</v>
      </c>
      <c r="F1154" s="15" t="s">
        <v>16</v>
      </c>
      <c r="G1154" s="15">
        <v>2</v>
      </c>
      <c r="H1154" s="15">
        <v>350</v>
      </c>
      <c r="I1154" s="15">
        <v>475</v>
      </c>
    </row>
    <row r="1155">
      <c r="A1155" s="17" t="s">
        <v>2218</v>
      </c>
      <c r="B1155" s="13" t="s">
        <v>2219</v>
      </c>
      <c r="C1155" s="14" t="s">
        <v>2203</v>
      </c>
      <c r="D1155" s="25" t="s">
        <v>70</v>
      </c>
      <c r="E1155" s="12" t="s">
        <v>71</v>
      </c>
      <c r="F1155" s="15" t="s">
        <v>16</v>
      </c>
      <c r="G1155" s="15">
        <v>2</v>
      </c>
      <c r="H1155" s="15">
        <v>350</v>
      </c>
      <c r="I1155" s="15">
        <v>475</v>
      </c>
    </row>
    <row r="1156">
      <c r="A1156" s="17" t="s">
        <v>2220</v>
      </c>
      <c r="B1156" s="13" t="s">
        <v>2221</v>
      </c>
      <c r="C1156" s="14" t="s">
        <v>2203</v>
      </c>
      <c r="D1156" s="25" t="s">
        <v>70</v>
      </c>
      <c r="E1156" s="12" t="s">
        <v>71</v>
      </c>
      <c r="F1156" s="15" t="s">
        <v>16</v>
      </c>
      <c r="G1156" s="15">
        <v>2</v>
      </c>
      <c r="H1156" s="15">
        <v>350</v>
      </c>
      <c r="I1156" s="15">
        <v>475</v>
      </c>
    </row>
    <row r="1157">
      <c r="A1157" s="17" t="s">
        <v>2222</v>
      </c>
      <c r="B1157" s="13" t="s">
        <v>2223</v>
      </c>
      <c r="C1157" s="14" t="s">
        <v>2203</v>
      </c>
      <c r="D1157" s="25" t="s">
        <v>70</v>
      </c>
      <c r="E1157" s="12" t="s">
        <v>71</v>
      </c>
      <c r="F1157" s="15" t="s">
        <v>16</v>
      </c>
      <c r="G1157" s="15">
        <v>2</v>
      </c>
      <c r="H1157" s="15">
        <v>350</v>
      </c>
      <c r="I1157" s="15">
        <v>475</v>
      </c>
    </row>
    <row r="1158">
      <c r="A1158" s="17" t="s">
        <v>2224</v>
      </c>
      <c r="B1158" s="13" t="s">
        <v>2225</v>
      </c>
      <c r="C1158" s="14" t="s">
        <v>2203</v>
      </c>
      <c r="D1158" s="25" t="s">
        <v>70</v>
      </c>
      <c r="E1158" s="12" t="s">
        <v>71</v>
      </c>
      <c r="F1158" s="15" t="s">
        <v>16</v>
      </c>
      <c r="G1158" s="15">
        <v>2</v>
      </c>
      <c r="H1158" s="15">
        <v>350</v>
      </c>
      <c r="I1158" s="15">
        <v>475</v>
      </c>
    </row>
    <row r="1159">
      <c r="A1159" s="17" t="s">
        <v>2226</v>
      </c>
      <c r="B1159" s="13" t="s">
        <v>2227</v>
      </c>
      <c r="C1159" s="14" t="s">
        <v>2203</v>
      </c>
      <c r="D1159" s="25" t="s">
        <v>70</v>
      </c>
      <c r="E1159" s="12" t="s">
        <v>71</v>
      </c>
      <c r="F1159" s="15" t="s">
        <v>16</v>
      </c>
      <c r="G1159" s="15">
        <v>2</v>
      </c>
      <c r="H1159" s="15">
        <v>350</v>
      </c>
      <c r="I1159" s="15">
        <v>475</v>
      </c>
    </row>
    <row r="1160">
      <c r="A1160" s="17" t="s">
        <v>2228</v>
      </c>
      <c r="B1160" s="13" t="s">
        <v>2229</v>
      </c>
      <c r="C1160" s="14" t="s">
        <v>2203</v>
      </c>
      <c r="D1160" s="25" t="s">
        <v>70</v>
      </c>
      <c r="E1160" s="12" t="s">
        <v>71</v>
      </c>
      <c r="F1160" s="15" t="s">
        <v>16</v>
      </c>
      <c r="G1160" s="15">
        <v>2</v>
      </c>
      <c r="H1160" s="15">
        <v>350</v>
      </c>
      <c r="I1160" s="15">
        <v>475</v>
      </c>
    </row>
    <row r="1161">
      <c r="A1161" s="17" t="s">
        <v>2230</v>
      </c>
      <c r="B1161" s="13" t="s">
        <v>2231</v>
      </c>
      <c r="C1161" s="14" t="s">
        <v>2203</v>
      </c>
      <c r="D1161" s="25" t="s">
        <v>70</v>
      </c>
      <c r="E1161" s="12" t="s">
        <v>71</v>
      </c>
      <c r="F1161" s="15" t="s">
        <v>16</v>
      </c>
      <c r="G1161" s="15">
        <v>2</v>
      </c>
      <c r="H1161" s="15">
        <v>350</v>
      </c>
      <c r="I1161" s="15">
        <v>475</v>
      </c>
    </row>
    <row r="1162">
      <c r="A1162" s="17" t="s">
        <v>2232</v>
      </c>
      <c r="B1162" s="13" t="s">
        <v>2233</v>
      </c>
      <c r="C1162" s="14" t="s">
        <v>2203</v>
      </c>
      <c r="D1162" s="25" t="s">
        <v>70</v>
      </c>
      <c r="E1162" s="12" t="s">
        <v>71</v>
      </c>
      <c r="F1162" s="15" t="s">
        <v>16</v>
      </c>
      <c r="G1162" s="15">
        <v>2</v>
      </c>
      <c r="H1162" s="15">
        <v>350</v>
      </c>
      <c r="I1162" s="15">
        <v>475</v>
      </c>
    </row>
    <row r="1163">
      <c r="A1163" s="17" t="s">
        <v>2234</v>
      </c>
      <c r="B1163" s="13" t="s">
        <v>2235</v>
      </c>
      <c r="C1163" s="14" t="s">
        <v>2203</v>
      </c>
      <c r="D1163" s="25" t="s">
        <v>70</v>
      </c>
      <c r="E1163" s="12" t="s">
        <v>71</v>
      </c>
      <c r="F1163" s="28" t="s">
        <v>16</v>
      </c>
      <c r="G1163" s="15">
        <v>2</v>
      </c>
      <c r="H1163" s="15">
        <v>350</v>
      </c>
      <c r="I1163" s="15">
        <v>475</v>
      </c>
    </row>
    <row r="1164">
      <c r="A1164" s="17" t="s">
        <v>2236</v>
      </c>
      <c r="B1164" s="13" t="s">
        <v>2237</v>
      </c>
      <c r="C1164" s="14" t="s">
        <v>2203</v>
      </c>
      <c r="D1164" s="25" t="s">
        <v>70</v>
      </c>
      <c r="E1164" s="12" t="s">
        <v>71</v>
      </c>
      <c r="F1164" s="15" t="s">
        <v>16</v>
      </c>
      <c r="G1164" s="15">
        <v>2</v>
      </c>
      <c r="H1164" s="15">
        <v>360</v>
      </c>
      <c r="I1164" s="15">
        <v>475</v>
      </c>
    </row>
    <row r="1165">
      <c r="A1165" s="17" t="s">
        <v>2238</v>
      </c>
      <c r="B1165" s="13" t="s">
        <v>2239</v>
      </c>
      <c r="C1165" s="14" t="s">
        <v>2203</v>
      </c>
      <c r="D1165" s="25" t="s">
        <v>70</v>
      </c>
      <c r="E1165" s="12" t="s">
        <v>71</v>
      </c>
      <c r="F1165" s="15" t="s">
        <v>16</v>
      </c>
      <c r="G1165" s="15">
        <v>2</v>
      </c>
      <c r="H1165" s="15">
        <v>350</v>
      </c>
      <c r="I1165" s="15">
        <v>475</v>
      </c>
    </row>
    <row r="1166">
      <c r="A1166" s="17" t="s">
        <v>2240</v>
      </c>
      <c r="B1166" s="13" t="s">
        <v>2241</v>
      </c>
      <c r="C1166" s="14" t="s">
        <v>2203</v>
      </c>
      <c r="D1166" s="25" t="s">
        <v>70</v>
      </c>
      <c r="E1166" s="12" t="s">
        <v>71</v>
      </c>
      <c r="F1166" s="15" t="s">
        <v>16</v>
      </c>
      <c r="G1166" s="15">
        <v>2</v>
      </c>
      <c r="H1166" s="15">
        <v>350</v>
      </c>
      <c r="I1166" s="15">
        <v>475</v>
      </c>
    </row>
    <row r="1167">
      <c r="A1167" s="17" t="s">
        <v>2242</v>
      </c>
      <c r="B1167" s="13" t="s">
        <v>2243</v>
      </c>
      <c r="C1167" s="14" t="s">
        <v>2203</v>
      </c>
      <c r="D1167" s="25" t="s">
        <v>70</v>
      </c>
      <c r="E1167" s="12" t="s">
        <v>71</v>
      </c>
      <c r="F1167" s="15" t="s">
        <v>16</v>
      </c>
      <c r="G1167" s="15">
        <v>2</v>
      </c>
      <c r="H1167" s="15">
        <v>350</v>
      </c>
      <c r="I1167" s="15">
        <v>475</v>
      </c>
    </row>
    <row r="1168" ht="36">
      <c r="A1168" s="10"/>
      <c r="B1168" s="11" t="s">
        <v>2244</v>
      </c>
      <c r="C1168" s="30"/>
      <c r="D1168" s="31"/>
      <c r="E1168" s="32"/>
      <c r="F1168" s="33"/>
      <c r="G1168" s="33"/>
      <c r="H1168" s="33"/>
      <c r="I1168" s="33"/>
    </row>
    <row r="1169">
      <c r="A1169" s="17" t="s">
        <v>2245</v>
      </c>
      <c r="B1169" s="13" t="s">
        <v>2246</v>
      </c>
      <c r="C1169" s="14" t="s">
        <v>2203</v>
      </c>
      <c r="D1169" s="25" t="s">
        <v>70</v>
      </c>
      <c r="E1169" s="12" t="s">
        <v>71</v>
      </c>
      <c r="F1169" s="15" t="s">
        <v>16</v>
      </c>
      <c r="G1169" s="15">
        <v>2</v>
      </c>
      <c r="H1169" s="15">
        <v>350</v>
      </c>
      <c r="I1169" s="15">
        <v>475</v>
      </c>
    </row>
    <row r="1170">
      <c r="A1170" s="17" t="s">
        <v>2247</v>
      </c>
      <c r="B1170" s="13" t="s">
        <v>2248</v>
      </c>
      <c r="C1170" s="14" t="s">
        <v>2203</v>
      </c>
      <c r="D1170" s="25" t="s">
        <v>70</v>
      </c>
      <c r="E1170" s="12" t="s">
        <v>71</v>
      </c>
      <c r="F1170" s="15" t="s">
        <v>16</v>
      </c>
      <c r="G1170" s="15">
        <v>2</v>
      </c>
      <c r="H1170" s="15">
        <v>350</v>
      </c>
      <c r="I1170" s="15">
        <v>475</v>
      </c>
    </row>
    <row r="1171">
      <c r="A1171" s="17" t="s">
        <v>2249</v>
      </c>
      <c r="B1171" s="13" t="s">
        <v>2250</v>
      </c>
      <c r="C1171" s="14" t="s">
        <v>2203</v>
      </c>
      <c r="D1171" s="25" t="s">
        <v>70</v>
      </c>
      <c r="E1171" s="12" t="s">
        <v>71</v>
      </c>
      <c r="F1171" s="15" t="s">
        <v>16</v>
      </c>
      <c r="G1171" s="15">
        <v>2</v>
      </c>
      <c r="H1171" s="15">
        <v>350</v>
      </c>
      <c r="I1171" s="15">
        <v>475</v>
      </c>
    </row>
    <row r="1172">
      <c r="A1172" s="17" t="s">
        <v>2251</v>
      </c>
      <c r="B1172" s="13" t="s">
        <v>2252</v>
      </c>
      <c r="C1172" s="14" t="s">
        <v>2203</v>
      </c>
      <c r="D1172" s="25" t="s">
        <v>70</v>
      </c>
      <c r="E1172" s="12" t="s">
        <v>71</v>
      </c>
      <c r="F1172" s="15" t="s">
        <v>16</v>
      </c>
      <c r="G1172" s="15">
        <v>2</v>
      </c>
      <c r="H1172" s="15">
        <v>350</v>
      </c>
      <c r="I1172" s="15">
        <v>475</v>
      </c>
    </row>
    <row r="1173">
      <c r="A1173" s="17" t="s">
        <v>2253</v>
      </c>
      <c r="B1173" s="13" t="s">
        <v>2254</v>
      </c>
      <c r="C1173" s="14" t="s">
        <v>2203</v>
      </c>
      <c r="D1173" s="25" t="s">
        <v>70</v>
      </c>
      <c r="E1173" s="12" t="s">
        <v>71</v>
      </c>
      <c r="F1173" s="15" t="s">
        <v>16</v>
      </c>
      <c r="G1173" s="15">
        <v>2</v>
      </c>
      <c r="H1173" s="15">
        <v>350</v>
      </c>
      <c r="I1173" s="15">
        <v>475</v>
      </c>
    </row>
    <row r="1174">
      <c r="A1174" s="17" t="s">
        <v>2255</v>
      </c>
      <c r="B1174" s="13" t="s">
        <v>2256</v>
      </c>
      <c r="C1174" s="14" t="s">
        <v>2203</v>
      </c>
      <c r="D1174" s="25" t="s">
        <v>70</v>
      </c>
      <c r="E1174" s="12" t="s">
        <v>71</v>
      </c>
      <c r="F1174" s="15" t="s">
        <v>16</v>
      </c>
      <c r="G1174" s="15">
        <v>2</v>
      </c>
      <c r="H1174" s="15">
        <v>350</v>
      </c>
      <c r="I1174" s="15">
        <v>475</v>
      </c>
    </row>
    <row r="1175">
      <c r="A1175" s="17" t="s">
        <v>2257</v>
      </c>
      <c r="B1175" s="13" t="s">
        <v>2258</v>
      </c>
      <c r="C1175" s="14" t="s">
        <v>2203</v>
      </c>
      <c r="D1175" s="25" t="s">
        <v>70</v>
      </c>
      <c r="E1175" s="12" t="s">
        <v>71</v>
      </c>
      <c r="F1175" s="15" t="s">
        <v>16</v>
      </c>
      <c r="G1175" s="15">
        <v>2</v>
      </c>
      <c r="H1175" s="15">
        <v>350</v>
      </c>
      <c r="I1175" s="15">
        <v>475</v>
      </c>
    </row>
    <row r="1176">
      <c r="A1176" s="17" t="s">
        <v>2259</v>
      </c>
      <c r="B1176" s="13" t="s">
        <v>2260</v>
      </c>
      <c r="C1176" s="14" t="s">
        <v>2203</v>
      </c>
      <c r="D1176" s="25" t="s">
        <v>70</v>
      </c>
      <c r="E1176" s="12" t="s">
        <v>71</v>
      </c>
      <c r="F1176" s="15" t="s">
        <v>16</v>
      </c>
      <c r="G1176" s="15">
        <v>2</v>
      </c>
      <c r="H1176" s="15">
        <v>350</v>
      </c>
      <c r="I1176" s="15">
        <v>475</v>
      </c>
    </row>
    <row r="1177">
      <c r="A1177" s="17" t="s">
        <v>2261</v>
      </c>
      <c r="B1177" s="13" t="s">
        <v>2262</v>
      </c>
      <c r="C1177" s="14" t="s">
        <v>2203</v>
      </c>
      <c r="D1177" s="25" t="s">
        <v>70</v>
      </c>
      <c r="E1177" s="12" t="s">
        <v>71</v>
      </c>
      <c r="F1177" s="15" t="s">
        <v>16</v>
      </c>
      <c r="G1177" s="15">
        <v>2</v>
      </c>
      <c r="H1177" s="15">
        <v>350</v>
      </c>
      <c r="I1177" s="15">
        <v>475</v>
      </c>
    </row>
    <row r="1178">
      <c r="A1178" s="17" t="s">
        <v>2263</v>
      </c>
      <c r="B1178" s="13" t="s">
        <v>2264</v>
      </c>
      <c r="C1178" s="14" t="s">
        <v>2203</v>
      </c>
      <c r="D1178" s="25" t="s">
        <v>70</v>
      </c>
      <c r="E1178" s="12" t="s">
        <v>71</v>
      </c>
      <c r="F1178" s="15" t="s">
        <v>16</v>
      </c>
      <c r="G1178" s="15">
        <v>2</v>
      </c>
      <c r="H1178" s="15">
        <v>350</v>
      </c>
      <c r="I1178" s="15">
        <v>475</v>
      </c>
    </row>
    <row r="1179">
      <c r="A1179" s="17" t="s">
        <v>2265</v>
      </c>
      <c r="B1179" s="13" t="s">
        <v>2266</v>
      </c>
      <c r="C1179" s="14" t="s">
        <v>2203</v>
      </c>
      <c r="D1179" s="25" t="s">
        <v>70</v>
      </c>
      <c r="E1179" s="12" t="s">
        <v>71</v>
      </c>
      <c r="F1179" s="15" t="s">
        <v>16</v>
      </c>
      <c r="G1179" s="15">
        <v>2</v>
      </c>
      <c r="H1179" s="15">
        <v>350</v>
      </c>
      <c r="I1179" s="15">
        <v>475</v>
      </c>
    </row>
    <row r="1180">
      <c r="A1180" s="17" t="s">
        <v>2267</v>
      </c>
      <c r="B1180" s="13" t="s">
        <v>2268</v>
      </c>
      <c r="C1180" s="14" t="s">
        <v>2203</v>
      </c>
      <c r="D1180" s="25" t="s">
        <v>70</v>
      </c>
      <c r="E1180" s="12" t="s">
        <v>71</v>
      </c>
      <c r="F1180" s="15" t="s">
        <v>16</v>
      </c>
      <c r="G1180" s="15">
        <v>2</v>
      </c>
      <c r="H1180" s="15">
        <v>350</v>
      </c>
      <c r="I1180" s="15">
        <v>475</v>
      </c>
    </row>
    <row r="1181">
      <c r="A1181" s="17" t="s">
        <v>2269</v>
      </c>
      <c r="B1181" s="13" t="s">
        <v>2270</v>
      </c>
      <c r="C1181" s="14" t="s">
        <v>2203</v>
      </c>
      <c r="D1181" s="25" t="s">
        <v>70</v>
      </c>
      <c r="E1181" s="12" t="s">
        <v>71</v>
      </c>
      <c r="F1181" s="15" t="s">
        <v>16</v>
      </c>
      <c r="G1181" s="15">
        <v>2</v>
      </c>
      <c r="H1181" s="15">
        <v>350</v>
      </c>
      <c r="I1181" s="15">
        <v>475</v>
      </c>
    </row>
    <row r="1182">
      <c r="A1182" s="17" t="s">
        <v>2271</v>
      </c>
      <c r="B1182" s="13" t="s">
        <v>2272</v>
      </c>
      <c r="C1182" s="14" t="s">
        <v>2203</v>
      </c>
      <c r="D1182" s="25" t="s">
        <v>70</v>
      </c>
      <c r="E1182" s="12" t="s">
        <v>71</v>
      </c>
      <c r="F1182" s="15" t="s">
        <v>16</v>
      </c>
      <c r="G1182" s="15">
        <v>2</v>
      </c>
      <c r="H1182" s="15">
        <v>350</v>
      </c>
      <c r="I1182" s="15">
        <v>475</v>
      </c>
    </row>
    <row r="1183">
      <c r="A1183" s="17" t="s">
        <v>2273</v>
      </c>
      <c r="B1183" s="13" t="s">
        <v>2274</v>
      </c>
      <c r="C1183" s="14" t="s">
        <v>2203</v>
      </c>
      <c r="D1183" s="25" t="s">
        <v>70</v>
      </c>
      <c r="E1183" s="12" t="s">
        <v>71</v>
      </c>
      <c r="F1183" s="15" t="s">
        <v>16</v>
      </c>
      <c r="G1183" s="15">
        <v>2</v>
      </c>
      <c r="H1183" s="15">
        <v>350</v>
      </c>
      <c r="I1183" s="15">
        <v>475</v>
      </c>
    </row>
    <row r="1184">
      <c r="A1184" s="17" t="s">
        <v>2275</v>
      </c>
      <c r="B1184" s="13" t="s">
        <v>2276</v>
      </c>
      <c r="C1184" s="14" t="s">
        <v>2203</v>
      </c>
      <c r="D1184" s="25" t="s">
        <v>70</v>
      </c>
      <c r="E1184" s="12" t="s">
        <v>71</v>
      </c>
      <c r="F1184" s="15" t="s">
        <v>16</v>
      </c>
      <c r="G1184" s="15">
        <v>2</v>
      </c>
      <c r="H1184" s="15">
        <v>350</v>
      </c>
      <c r="I1184" s="15">
        <v>475</v>
      </c>
    </row>
    <row r="1185">
      <c r="A1185" s="17" t="s">
        <v>2277</v>
      </c>
      <c r="B1185" s="13" t="s">
        <v>2278</v>
      </c>
      <c r="C1185" s="14" t="s">
        <v>2203</v>
      </c>
      <c r="D1185" s="25" t="s">
        <v>70</v>
      </c>
      <c r="E1185" s="12" t="s">
        <v>71</v>
      </c>
      <c r="F1185" s="15" t="s">
        <v>16</v>
      </c>
      <c r="G1185" s="15">
        <v>2</v>
      </c>
      <c r="H1185" s="15">
        <v>350</v>
      </c>
      <c r="I1185" s="15">
        <v>475</v>
      </c>
    </row>
    <row r="1186" ht="36">
      <c r="A1186" s="10"/>
      <c r="B1186" s="11" t="s">
        <v>2279</v>
      </c>
      <c r="C1186" s="30"/>
      <c r="D1186" s="31"/>
      <c r="E1186" s="32"/>
      <c r="F1186" s="33"/>
      <c r="G1186" s="33"/>
      <c r="H1186" s="33"/>
      <c r="I1186" s="33"/>
    </row>
    <row r="1187">
      <c r="A1187" s="17" t="s">
        <v>2280</v>
      </c>
      <c r="B1187" s="13" t="s">
        <v>2281</v>
      </c>
      <c r="C1187" s="14" t="s">
        <v>2203</v>
      </c>
      <c r="D1187" s="25" t="s">
        <v>70</v>
      </c>
      <c r="E1187" s="12" t="s">
        <v>71</v>
      </c>
      <c r="F1187" s="15" t="s">
        <v>16</v>
      </c>
      <c r="G1187" s="15">
        <v>2</v>
      </c>
      <c r="H1187" s="15">
        <v>350</v>
      </c>
      <c r="I1187" s="15">
        <v>475</v>
      </c>
    </row>
    <row r="1188">
      <c r="A1188" s="17" t="s">
        <v>2282</v>
      </c>
      <c r="B1188" s="13" t="s">
        <v>2283</v>
      </c>
      <c r="C1188" s="14" t="s">
        <v>2203</v>
      </c>
      <c r="D1188" s="25" t="s">
        <v>70</v>
      </c>
      <c r="E1188" s="12" t="s">
        <v>71</v>
      </c>
      <c r="F1188" s="15" t="s">
        <v>16</v>
      </c>
      <c r="G1188" s="15">
        <v>2</v>
      </c>
      <c r="H1188" s="15">
        <v>350</v>
      </c>
      <c r="I1188" s="15">
        <v>475</v>
      </c>
    </row>
    <row r="1189">
      <c r="A1189" s="17" t="s">
        <v>2284</v>
      </c>
      <c r="B1189" s="13" t="s">
        <v>2285</v>
      </c>
      <c r="C1189" s="14" t="s">
        <v>2203</v>
      </c>
      <c r="D1189" s="25" t="s">
        <v>70</v>
      </c>
      <c r="E1189" s="12" t="s">
        <v>71</v>
      </c>
      <c r="F1189" s="15" t="s">
        <v>16</v>
      </c>
      <c r="G1189" s="15">
        <v>2</v>
      </c>
      <c r="H1189" s="15">
        <v>350</v>
      </c>
      <c r="I1189" s="15">
        <v>475</v>
      </c>
    </row>
    <row r="1190">
      <c r="A1190" s="17" t="s">
        <v>2286</v>
      </c>
      <c r="B1190" s="13" t="s">
        <v>2287</v>
      </c>
      <c r="C1190" s="14" t="s">
        <v>2203</v>
      </c>
      <c r="D1190" s="25" t="s">
        <v>70</v>
      </c>
      <c r="E1190" s="12" t="s">
        <v>71</v>
      </c>
      <c r="F1190" s="15" t="s">
        <v>16</v>
      </c>
      <c r="G1190" s="15">
        <v>2</v>
      </c>
      <c r="H1190" s="15">
        <v>350</v>
      </c>
      <c r="I1190" s="15">
        <v>475</v>
      </c>
    </row>
    <row r="1191">
      <c r="A1191" s="17" t="s">
        <v>2288</v>
      </c>
      <c r="B1191" s="13" t="s">
        <v>2289</v>
      </c>
      <c r="C1191" s="14" t="s">
        <v>2203</v>
      </c>
      <c r="D1191" s="25" t="s">
        <v>70</v>
      </c>
      <c r="E1191" s="12" t="s">
        <v>71</v>
      </c>
      <c r="F1191" s="15" t="s">
        <v>16</v>
      </c>
      <c r="G1191" s="15">
        <v>2</v>
      </c>
      <c r="H1191" s="15">
        <v>350</v>
      </c>
      <c r="I1191" s="15">
        <v>475</v>
      </c>
    </row>
    <row r="1192">
      <c r="A1192" s="17" t="s">
        <v>2290</v>
      </c>
      <c r="B1192" s="13" t="s">
        <v>2291</v>
      </c>
      <c r="C1192" s="14" t="s">
        <v>2203</v>
      </c>
      <c r="D1192" s="25" t="s">
        <v>70</v>
      </c>
      <c r="E1192" s="12" t="s">
        <v>71</v>
      </c>
      <c r="F1192" s="15" t="s">
        <v>16</v>
      </c>
      <c r="G1192" s="15">
        <v>2</v>
      </c>
      <c r="H1192" s="15">
        <v>350</v>
      </c>
      <c r="I1192" s="15">
        <v>475</v>
      </c>
    </row>
    <row r="1193">
      <c r="A1193" s="17" t="s">
        <v>2292</v>
      </c>
      <c r="B1193" s="13" t="s">
        <v>2293</v>
      </c>
      <c r="C1193" s="14" t="s">
        <v>2203</v>
      </c>
      <c r="D1193" s="25" t="s">
        <v>70</v>
      </c>
      <c r="E1193" s="12" t="s">
        <v>71</v>
      </c>
      <c r="F1193" s="15" t="s">
        <v>16</v>
      </c>
      <c r="G1193" s="15">
        <v>2</v>
      </c>
      <c r="H1193" s="15">
        <v>350</v>
      </c>
      <c r="I1193" s="15">
        <v>475</v>
      </c>
    </row>
    <row r="1194" ht="36">
      <c r="A1194" s="10"/>
      <c r="B1194" s="11" t="s">
        <v>2294</v>
      </c>
      <c r="C1194" s="30"/>
      <c r="D1194" s="31"/>
      <c r="E1194" s="32"/>
      <c r="F1194" s="33"/>
      <c r="G1194" s="33"/>
      <c r="H1194" s="33"/>
      <c r="I1194" s="33"/>
    </row>
    <row r="1195">
      <c r="A1195" s="17" t="s">
        <v>2295</v>
      </c>
      <c r="B1195" s="13" t="s">
        <v>2296</v>
      </c>
      <c r="C1195" s="14" t="s">
        <v>2203</v>
      </c>
      <c r="D1195" s="25" t="s">
        <v>70</v>
      </c>
      <c r="E1195" s="12" t="s">
        <v>71</v>
      </c>
      <c r="F1195" s="15" t="s">
        <v>16</v>
      </c>
      <c r="G1195" s="15">
        <v>2</v>
      </c>
      <c r="H1195" s="15">
        <v>350</v>
      </c>
      <c r="I1195" s="15">
        <v>475</v>
      </c>
    </row>
    <row r="1196">
      <c r="A1196" s="17" t="s">
        <v>2297</v>
      </c>
      <c r="B1196" s="13" t="s">
        <v>2298</v>
      </c>
      <c r="C1196" s="14" t="s">
        <v>2203</v>
      </c>
      <c r="D1196" s="25" t="s">
        <v>70</v>
      </c>
      <c r="E1196" s="12" t="s">
        <v>71</v>
      </c>
      <c r="F1196" s="15" t="s">
        <v>16</v>
      </c>
      <c r="G1196" s="15">
        <v>2</v>
      </c>
      <c r="H1196" s="15">
        <v>350</v>
      </c>
      <c r="I1196" s="15">
        <v>475</v>
      </c>
    </row>
    <row r="1197">
      <c r="A1197" s="17" t="s">
        <v>2299</v>
      </c>
      <c r="B1197" s="13" t="s">
        <v>2300</v>
      </c>
      <c r="C1197" s="14" t="s">
        <v>2203</v>
      </c>
      <c r="D1197" s="25" t="s">
        <v>70</v>
      </c>
      <c r="E1197" s="12" t="s">
        <v>71</v>
      </c>
      <c r="F1197" s="15" t="s">
        <v>16</v>
      </c>
      <c r="G1197" s="15">
        <v>2</v>
      </c>
      <c r="H1197" s="15">
        <v>350</v>
      </c>
      <c r="I1197" s="15">
        <v>475</v>
      </c>
    </row>
    <row r="1198">
      <c r="A1198" s="17" t="s">
        <v>2301</v>
      </c>
      <c r="B1198" s="13" t="s">
        <v>2302</v>
      </c>
      <c r="C1198" s="14" t="s">
        <v>2203</v>
      </c>
      <c r="D1198" s="25" t="s">
        <v>70</v>
      </c>
      <c r="E1198" s="12" t="s">
        <v>71</v>
      </c>
      <c r="F1198" s="15" t="s">
        <v>16</v>
      </c>
      <c r="G1198" s="15">
        <v>2</v>
      </c>
      <c r="H1198" s="15">
        <v>350</v>
      </c>
      <c r="I1198" s="15">
        <v>475</v>
      </c>
    </row>
    <row r="1199">
      <c r="A1199" s="17" t="s">
        <v>2303</v>
      </c>
      <c r="B1199" s="13" t="s">
        <v>2304</v>
      </c>
      <c r="C1199" s="14" t="s">
        <v>2203</v>
      </c>
      <c r="D1199" s="25" t="s">
        <v>70</v>
      </c>
      <c r="E1199" s="12" t="s">
        <v>71</v>
      </c>
      <c r="F1199" s="15" t="s">
        <v>16</v>
      </c>
      <c r="G1199" s="15">
        <v>2</v>
      </c>
      <c r="H1199" s="15">
        <v>350</v>
      </c>
      <c r="I1199" s="15">
        <v>475</v>
      </c>
    </row>
    <row r="1200">
      <c r="A1200" s="17" t="s">
        <v>2305</v>
      </c>
      <c r="B1200" s="13" t="s">
        <v>2306</v>
      </c>
      <c r="C1200" s="14" t="s">
        <v>2203</v>
      </c>
      <c r="D1200" s="25" t="s">
        <v>70</v>
      </c>
      <c r="E1200" s="12" t="s">
        <v>71</v>
      </c>
      <c r="F1200" s="15" t="s">
        <v>16</v>
      </c>
      <c r="G1200" s="15">
        <v>2</v>
      </c>
      <c r="H1200" s="15">
        <v>350</v>
      </c>
      <c r="I1200" s="15">
        <v>475</v>
      </c>
    </row>
    <row r="1201" ht="36">
      <c r="A1201" s="10"/>
      <c r="B1201" s="11" t="s">
        <v>2307</v>
      </c>
      <c r="C1201" s="30"/>
      <c r="D1201" s="31"/>
      <c r="E1201" s="32"/>
      <c r="F1201" s="33"/>
      <c r="G1201" s="33"/>
      <c r="H1201" s="33"/>
      <c r="I1201" s="33"/>
    </row>
    <row r="1202">
      <c r="A1202" s="17" t="s">
        <v>2308</v>
      </c>
      <c r="B1202" s="13" t="s">
        <v>2309</v>
      </c>
      <c r="C1202" s="14" t="s">
        <v>2203</v>
      </c>
      <c r="D1202" s="25" t="s">
        <v>70</v>
      </c>
      <c r="E1202" s="12" t="s">
        <v>71</v>
      </c>
      <c r="F1202" s="15" t="s">
        <v>16</v>
      </c>
      <c r="G1202" s="15">
        <v>2</v>
      </c>
      <c r="H1202" s="15">
        <v>350</v>
      </c>
      <c r="I1202" s="15">
        <v>475</v>
      </c>
    </row>
    <row r="1203">
      <c r="A1203" s="17" t="s">
        <v>2310</v>
      </c>
      <c r="B1203" s="13" t="s">
        <v>2311</v>
      </c>
      <c r="C1203" s="14" t="s">
        <v>2203</v>
      </c>
      <c r="D1203" s="25" t="s">
        <v>70</v>
      </c>
      <c r="E1203" s="12" t="s">
        <v>71</v>
      </c>
      <c r="F1203" s="15" t="s">
        <v>16</v>
      </c>
      <c r="G1203" s="15">
        <v>2</v>
      </c>
      <c r="H1203" s="15">
        <v>350</v>
      </c>
      <c r="I1203" s="15">
        <v>475</v>
      </c>
    </row>
    <row r="1204">
      <c r="A1204" s="17" t="s">
        <v>2312</v>
      </c>
      <c r="B1204" s="13" t="s">
        <v>2313</v>
      </c>
      <c r="C1204" s="14" t="s">
        <v>2203</v>
      </c>
      <c r="D1204" s="25" t="s">
        <v>70</v>
      </c>
      <c r="E1204" s="12" t="s">
        <v>71</v>
      </c>
      <c r="F1204" s="15" t="s">
        <v>16</v>
      </c>
      <c r="G1204" s="15">
        <v>2</v>
      </c>
      <c r="H1204" s="15">
        <v>350</v>
      </c>
      <c r="I1204" s="15">
        <v>475</v>
      </c>
    </row>
    <row r="1205">
      <c r="A1205" s="17" t="s">
        <v>2314</v>
      </c>
      <c r="B1205" s="13" t="s">
        <v>2315</v>
      </c>
      <c r="C1205" s="14" t="s">
        <v>2203</v>
      </c>
      <c r="D1205" s="25" t="s">
        <v>70</v>
      </c>
      <c r="E1205" s="12" t="s">
        <v>71</v>
      </c>
      <c r="F1205" s="15" t="s">
        <v>16</v>
      </c>
      <c r="G1205" s="15">
        <v>2</v>
      </c>
      <c r="H1205" s="15">
        <v>350</v>
      </c>
      <c r="I1205" s="15">
        <v>475</v>
      </c>
    </row>
    <row r="1206">
      <c r="A1206" s="17" t="s">
        <v>2316</v>
      </c>
      <c r="B1206" s="13" t="s">
        <v>2317</v>
      </c>
      <c r="C1206" s="14" t="s">
        <v>2203</v>
      </c>
      <c r="D1206" s="25" t="s">
        <v>70</v>
      </c>
      <c r="E1206" s="12" t="s">
        <v>71</v>
      </c>
      <c r="F1206" s="15" t="s">
        <v>16</v>
      </c>
      <c r="G1206" s="15">
        <v>2</v>
      </c>
      <c r="H1206" s="15">
        <v>350</v>
      </c>
      <c r="I1206" s="15">
        <v>475</v>
      </c>
    </row>
    <row r="1207" ht="36">
      <c r="A1207" s="10"/>
      <c r="B1207" s="11" t="s">
        <v>2318</v>
      </c>
      <c r="C1207" s="30"/>
      <c r="D1207" s="31"/>
      <c r="E1207" s="32"/>
      <c r="F1207" s="33"/>
      <c r="G1207" s="33"/>
      <c r="H1207" s="33"/>
      <c r="I1207" s="33"/>
    </row>
    <row r="1208">
      <c r="A1208" s="17" t="s">
        <v>2319</v>
      </c>
      <c r="B1208" s="13" t="s">
        <v>2320</v>
      </c>
      <c r="C1208" s="14" t="s">
        <v>2203</v>
      </c>
      <c r="D1208" s="25" t="s">
        <v>70</v>
      </c>
      <c r="E1208" s="12" t="s">
        <v>71</v>
      </c>
      <c r="F1208" s="15" t="s">
        <v>16</v>
      </c>
      <c r="G1208" s="15">
        <v>2</v>
      </c>
      <c r="H1208" s="15">
        <v>350</v>
      </c>
      <c r="I1208" s="15">
        <v>475</v>
      </c>
    </row>
    <row r="1209">
      <c r="A1209" s="17" t="s">
        <v>2321</v>
      </c>
      <c r="B1209" s="13" t="s">
        <v>2322</v>
      </c>
      <c r="C1209" s="14" t="s">
        <v>2203</v>
      </c>
      <c r="D1209" s="25" t="s">
        <v>70</v>
      </c>
      <c r="E1209" s="12" t="s">
        <v>71</v>
      </c>
      <c r="F1209" s="15" t="s">
        <v>16</v>
      </c>
      <c r="G1209" s="15">
        <v>2</v>
      </c>
      <c r="H1209" s="15">
        <v>350</v>
      </c>
      <c r="I1209" s="15">
        <v>475</v>
      </c>
    </row>
    <row r="1210">
      <c r="A1210" s="17" t="s">
        <v>2323</v>
      </c>
      <c r="B1210" s="13" t="s">
        <v>2324</v>
      </c>
      <c r="C1210" s="14" t="s">
        <v>2203</v>
      </c>
      <c r="D1210" s="25" t="s">
        <v>70</v>
      </c>
      <c r="E1210" s="12" t="s">
        <v>71</v>
      </c>
      <c r="F1210" s="15" t="s">
        <v>16</v>
      </c>
      <c r="G1210" s="15">
        <v>2</v>
      </c>
      <c r="H1210" s="15">
        <v>350</v>
      </c>
      <c r="I1210" s="15">
        <v>475</v>
      </c>
    </row>
    <row r="1211">
      <c r="A1211" s="17" t="s">
        <v>2325</v>
      </c>
      <c r="B1211" s="13" t="s">
        <v>2326</v>
      </c>
      <c r="C1211" s="14" t="s">
        <v>2203</v>
      </c>
      <c r="D1211" s="25" t="s">
        <v>70</v>
      </c>
      <c r="E1211" s="12" t="s">
        <v>71</v>
      </c>
      <c r="F1211" s="15" t="s">
        <v>16</v>
      </c>
      <c r="G1211" s="15">
        <v>2</v>
      </c>
      <c r="H1211" s="15">
        <v>350</v>
      </c>
      <c r="I1211" s="15">
        <v>475</v>
      </c>
    </row>
    <row r="1212">
      <c r="A1212" s="17" t="s">
        <v>2327</v>
      </c>
      <c r="B1212" s="13" t="s">
        <v>2328</v>
      </c>
      <c r="C1212" s="14" t="s">
        <v>2203</v>
      </c>
      <c r="D1212" s="25" t="s">
        <v>70</v>
      </c>
      <c r="E1212" s="12" t="s">
        <v>71</v>
      </c>
      <c r="F1212" s="15" t="s">
        <v>16</v>
      </c>
      <c r="G1212" s="15">
        <v>2</v>
      </c>
      <c r="H1212" s="15">
        <v>350</v>
      </c>
      <c r="I1212" s="15">
        <v>475</v>
      </c>
    </row>
    <row r="1213">
      <c r="A1213" s="17" t="s">
        <v>2329</v>
      </c>
      <c r="B1213" s="13" t="s">
        <v>2330</v>
      </c>
      <c r="C1213" s="14" t="s">
        <v>2203</v>
      </c>
      <c r="D1213" s="25" t="s">
        <v>70</v>
      </c>
      <c r="E1213" s="12" t="s">
        <v>71</v>
      </c>
      <c r="F1213" s="15" t="s">
        <v>16</v>
      </c>
      <c r="G1213" s="15">
        <v>2</v>
      </c>
      <c r="H1213" s="15">
        <v>350</v>
      </c>
      <c r="I1213" s="15">
        <v>475</v>
      </c>
    </row>
    <row r="1214">
      <c r="A1214" s="17" t="s">
        <v>2331</v>
      </c>
      <c r="B1214" s="13" t="s">
        <v>2332</v>
      </c>
      <c r="C1214" s="14" t="s">
        <v>2203</v>
      </c>
      <c r="D1214" s="25" t="s">
        <v>70</v>
      </c>
      <c r="E1214" s="12" t="s">
        <v>71</v>
      </c>
      <c r="F1214" s="15" t="s">
        <v>16</v>
      </c>
      <c r="G1214" s="15">
        <v>2</v>
      </c>
      <c r="H1214" s="15">
        <v>350</v>
      </c>
      <c r="I1214" s="15">
        <v>475</v>
      </c>
    </row>
    <row r="1215">
      <c r="A1215" s="17" t="s">
        <v>2333</v>
      </c>
      <c r="B1215" s="13" t="s">
        <v>2334</v>
      </c>
      <c r="C1215" s="14" t="s">
        <v>2203</v>
      </c>
      <c r="D1215" s="25" t="s">
        <v>70</v>
      </c>
      <c r="E1215" s="12" t="s">
        <v>71</v>
      </c>
      <c r="F1215" s="15" t="s">
        <v>16</v>
      </c>
      <c r="G1215" s="15">
        <v>2</v>
      </c>
      <c r="H1215" s="15">
        <v>350</v>
      </c>
      <c r="I1215" s="15">
        <v>475</v>
      </c>
    </row>
    <row r="1216" ht="36">
      <c r="A1216" s="10"/>
      <c r="B1216" s="11" t="s">
        <v>2335</v>
      </c>
      <c r="C1216" s="30"/>
      <c r="D1216" s="31"/>
      <c r="E1216" s="32"/>
      <c r="F1216" s="33"/>
      <c r="G1216" s="33"/>
      <c r="H1216" s="33"/>
      <c r="I1216" s="33"/>
    </row>
    <row r="1217">
      <c r="A1217" s="17" t="s">
        <v>2336</v>
      </c>
      <c r="B1217" s="13" t="s">
        <v>2337</v>
      </c>
      <c r="C1217" s="14" t="s">
        <v>2203</v>
      </c>
      <c r="D1217" s="25" t="s">
        <v>70</v>
      </c>
      <c r="E1217" s="12" t="s">
        <v>71</v>
      </c>
      <c r="F1217" s="15" t="s">
        <v>16</v>
      </c>
      <c r="G1217" s="15">
        <v>2</v>
      </c>
      <c r="H1217" s="15">
        <v>350</v>
      </c>
      <c r="I1217" s="15">
        <v>475</v>
      </c>
    </row>
    <row r="1218">
      <c r="A1218" s="17" t="s">
        <v>2338</v>
      </c>
      <c r="B1218" s="13" t="s">
        <v>2339</v>
      </c>
      <c r="C1218" s="14" t="s">
        <v>2203</v>
      </c>
      <c r="D1218" s="25" t="s">
        <v>70</v>
      </c>
      <c r="E1218" s="12" t="s">
        <v>71</v>
      </c>
      <c r="F1218" s="15" t="s">
        <v>16</v>
      </c>
      <c r="G1218" s="15">
        <v>2</v>
      </c>
      <c r="H1218" s="15">
        <v>350</v>
      </c>
      <c r="I1218" s="15">
        <v>475</v>
      </c>
    </row>
    <row r="1219">
      <c r="A1219" s="17" t="s">
        <v>2340</v>
      </c>
      <c r="B1219" s="13" t="s">
        <v>2341</v>
      </c>
      <c r="C1219" s="14" t="s">
        <v>2203</v>
      </c>
      <c r="D1219" s="25" t="s">
        <v>70</v>
      </c>
      <c r="E1219" s="12" t="s">
        <v>71</v>
      </c>
      <c r="F1219" s="15" t="s">
        <v>16</v>
      </c>
      <c r="G1219" s="15">
        <v>2</v>
      </c>
      <c r="H1219" s="15">
        <v>350</v>
      </c>
      <c r="I1219" s="15">
        <v>475</v>
      </c>
    </row>
    <row r="1220">
      <c r="A1220" s="17" t="s">
        <v>2342</v>
      </c>
      <c r="B1220" s="13" t="s">
        <v>2343</v>
      </c>
      <c r="C1220" s="14" t="s">
        <v>2203</v>
      </c>
      <c r="D1220" s="25" t="s">
        <v>70</v>
      </c>
      <c r="E1220" s="12" t="s">
        <v>71</v>
      </c>
      <c r="F1220" s="15" t="s">
        <v>16</v>
      </c>
      <c r="G1220" s="15">
        <v>2</v>
      </c>
      <c r="H1220" s="15">
        <v>350</v>
      </c>
      <c r="I1220" s="15">
        <v>475</v>
      </c>
    </row>
    <row r="1221">
      <c r="A1221" s="17" t="s">
        <v>2344</v>
      </c>
      <c r="B1221" s="13" t="s">
        <v>2345</v>
      </c>
      <c r="C1221" s="14" t="s">
        <v>2203</v>
      </c>
      <c r="D1221" s="25" t="s">
        <v>70</v>
      </c>
      <c r="E1221" s="12" t="s">
        <v>71</v>
      </c>
      <c r="F1221" s="15" t="s">
        <v>16</v>
      </c>
      <c r="G1221" s="15">
        <v>2</v>
      </c>
      <c r="H1221" s="15">
        <v>350</v>
      </c>
      <c r="I1221" s="15">
        <v>475</v>
      </c>
    </row>
    <row r="1222">
      <c r="A1222" s="17" t="s">
        <v>2346</v>
      </c>
      <c r="B1222" s="13" t="s">
        <v>2347</v>
      </c>
      <c r="C1222" s="14" t="s">
        <v>2203</v>
      </c>
      <c r="D1222" s="25" t="s">
        <v>70</v>
      </c>
      <c r="E1222" s="12" t="s">
        <v>71</v>
      </c>
      <c r="F1222" s="15" t="s">
        <v>16</v>
      </c>
      <c r="G1222" s="15">
        <v>2</v>
      </c>
      <c r="H1222" s="15">
        <v>350</v>
      </c>
      <c r="I1222" s="15">
        <v>475</v>
      </c>
    </row>
    <row r="1223">
      <c r="A1223" s="17" t="s">
        <v>2348</v>
      </c>
      <c r="B1223" s="13" t="s">
        <v>2349</v>
      </c>
      <c r="C1223" s="14" t="s">
        <v>2203</v>
      </c>
      <c r="D1223" s="25" t="s">
        <v>70</v>
      </c>
      <c r="E1223" s="12" t="s">
        <v>71</v>
      </c>
      <c r="F1223" s="15" t="s">
        <v>16</v>
      </c>
      <c r="G1223" s="15">
        <v>2</v>
      </c>
      <c r="H1223" s="15">
        <v>350</v>
      </c>
      <c r="I1223" s="15">
        <v>475</v>
      </c>
    </row>
    <row r="1224">
      <c r="A1224" s="17" t="s">
        <v>2350</v>
      </c>
      <c r="B1224" s="13" t="s">
        <v>2351</v>
      </c>
      <c r="C1224" s="14" t="s">
        <v>2203</v>
      </c>
      <c r="D1224" s="25" t="s">
        <v>70</v>
      </c>
      <c r="E1224" s="12" t="s">
        <v>71</v>
      </c>
      <c r="F1224" s="15" t="s">
        <v>16</v>
      </c>
      <c r="G1224" s="15">
        <v>2</v>
      </c>
      <c r="H1224" s="15">
        <v>350</v>
      </c>
      <c r="I1224" s="15">
        <v>475</v>
      </c>
    </row>
    <row r="1225">
      <c r="A1225" s="17" t="s">
        <v>2352</v>
      </c>
      <c r="B1225" s="13" t="s">
        <v>2353</v>
      </c>
      <c r="C1225" s="14" t="s">
        <v>2203</v>
      </c>
      <c r="D1225" s="25" t="s">
        <v>70</v>
      </c>
      <c r="E1225" s="12" t="s">
        <v>71</v>
      </c>
      <c r="F1225" s="15" t="s">
        <v>16</v>
      </c>
      <c r="G1225" s="15">
        <v>2</v>
      </c>
      <c r="H1225" s="15">
        <v>350</v>
      </c>
      <c r="I1225" s="15">
        <v>475</v>
      </c>
    </row>
    <row r="1226">
      <c r="A1226" s="17" t="s">
        <v>2354</v>
      </c>
      <c r="B1226" s="13" t="s">
        <v>2355</v>
      </c>
      <c r="C1226" s="14" t="s">
        <v>2203</v>
      </c>
      <c r="D1226" s="25" t="s">
        <v>70</v>
      </c>
      <c r="E1226" s="12" t="s">
        <v>71</v>
      </c>
      <c r="F1226" s="15" t="s">
        <v>16</v>
      </c>
      <c r="G1226" s="15">
        <v>2</v>
      </c>
      <c r="H1226" s="15">
        <v>350</v>
      </c>
      <c r="I1226" s="15">
        <v>475</v>
      </c>
    </row>
    <row r="1227">
      <c r="A1227" s="17" t="s">
        <v>2356</v>
      </c>
      <c r="B1227" s="13" t="s">
        <v>2357</v>
      </c>
      <c r="C1227" s="14" t="s">
        <v>2203</v>
      </c>
      <c r="D1227" s="25" t="s">
        <v>70</v>
      </c>
      <c r="E1227" s="12" t="s">
        <v>71</v>
      </c>
      <c r="F1227" s="15" t="s">
        <v>16</v>
      </c>
      <c r="G1227" s="15">
        <v>2</v>
      </c>
      <c r="H1227" s="15">
        <v>350</v>
      </c>
      <c r="I1227" s="15">
        <v>475</v>
      </c>
    </row>
    <row r="1228">
      <c r="A1228" s="17" t="s">
        <v>2358</v>
      </c>
      <c r="B1228" s="13" t="s">
        <v>2359</v>
      </c>
      <c r="C1228" s="14" t="s">
        <v>2203</v>
      </c>
      <c r="D1228" s="25" t="s">
        <v>70</v>
      </c>
      <c r="E1228" s="12" t="s">
        <v>71</v>
      </c>
      <c r="F1228" s="15" t="s">
        <v>16</v>
      </c>
      <c r="G1228" s="15">
        <v>2</v>
      </c>
      <c r="H1228" s="15">
        <v>350</v>
      </c>
      <c r="I1228" s="15">
        <v>475</v>
      </c>
    </row>
    <row r="1229">
      <c r="A1229" s="17" t="s">
        <v>2360</v>
      </c>
      <c r="B1229" s="13" t="s">
        <v>2361</v>
      </c>
      <c r="C1229" s="14" t="s">
        <v>2203</v>
      </c>
      <c r="D1229" s="25" t="s">
        <v>70</v>
      </c>
      <c r="E1229" s="12" t="s">
        <v>71</v>
      </c>
      <c r="F1229" s="15" t="s">
        <v>16</v>
      </c>
      <c r="G1229" s="15">
        <v>2</v>
      </c>
      <c r="H1229" s="15">
        <v>350</v>
      </c>
      <c r="I1229" s="15">
        <v>475</v>
      </c>
    </row>
    <row r="1230" ht="36">
      <c r="A1230" s="10"/>
      <c r="B1230" s="11" t="s">
        <v>2362</v>
      </c>
      <c r="C1230" s="30"/>
      <c r="D1230" s="31"/>
      <c r="E1230" s="32"/>
      <c r="F1230" s="33"/>
      <c r="G1230" s="33"/>
      <c r="H1230" s="33"/>
      <c r="I1230" s="33"/>
    </row>
    <row r="1231">
      <c r="A1231" s="17" t="s">
        <v>2363</v>
      </c>
      <c r="B1231" s="13" t="s">
        <v>2364</v>
      </c>
      <c r="C1231" s="14" t="s">
        <v>2203</v>
      </c>
      <c r="D1231" s="25" t="s">
        <v>70</v>
      </c>
      <c r="E1231" s="12" t="s">
        <v>71</v>
      </c>
      <c r="F1231" s="15" t="s">
        <v>16</v>
      </c>
      <c r="G1231" s="15">
        <v>2</v>
      </c>
      <c r="H1231" s="15">
        <v>350</v>
      </c>
      <c r="I1231" s="15">
        <v>475</v>
      </c>
    </row>
    <row r="1232">
      <c r="A1232" s="17" t="s">
        <v>2365</v>
      </c>
      <c r="B1232" s="13" t="s">
        <v>2366</v>
      </c>
      <c r="C1232" s="14" t="s">
        <v>2203</v>
      </c>
      <c r="D1232" s="25" t="s">
        <v>70</v>
      </c>
      <c r="E1232" s="12" t="s">
        <v>71</v>
      </c>
      <c r="F1232" s="15" t="s">
        <v>16</v>
      </c>
      <c r="G1232" s="15">
        <v>2</v>
      </c>
      <c r="H1232" s="15">
        <v>350</v>
      </c>
      <c r="I1232" s="15">
        <v>475</v>
      </c>
    </row>
    <row r="1233">
      <c r="A1233" s="17" t="s">
        <v>2367</v>
      </c>
      <c r="B1233" s="13" t="s">
        <v>2368</v>
      </c>
      <c r="C1233" s="14" t="s">
        <v>2203</v>
      </c>
      <c r="D1233" s="25" t="s">
        <v>70</v>
      </c>
      <c r="E1233" s="12" t="s">
        <v>71</v>
      </c>
      <c r="F1233" s="15" t="s">
        <v>16</v>
      </c>
      <c r="G1233" s="15">
        <v>2</v>
      </c>
      <c r="H1233" s="15">
        <v>350</v>
      </c>
      <c r="I1233" s="15">
        <v>475</v>
      </c>
    </row>
    <row r="1234">
      <c r="A1234" s="17" t="s">
        <v>2369</v>
      </c>
      <c r="B1234" s="13" t="s">
        <v>2370</v>
      </c>
      <c r="C1234" s="14" t="s">
        <v>2203</v>
      </c>
      <c r="D1234" s="25" t="s">
        <v>70</v>
      </c>
      <c r="E1234" s="12" t="s">
        <v>71</v>
      </c>
      <c r="F1234" s="15" t="s">
        <v>16</v>
      </c>
      <c r="G1234" s="15">
        <v>2</v>
      </c>
      <c r="H1234" s="15">
        <v>350</v>
      </c>
      <c r="I1234" s="15">
        <v>475</v>
      </c>
    </row>
    <row r="1235">
      <c r="A1235" s="17" t="s">
        <v>2371</v>
      </c>
      <c r="B1235" s="13" t="s">
        <v>2372</v>
      </c>
      <c r="C1235" s="14" t="s">
        <v>2203</v>
      </c>
      <c r="D1235" s="25" t="s">
        <v>70</v>
      </c>
      <c r="E1235" s="12" t="s">
        <v>71</v>
      </c>
      <c r="F1235" s="15" t="s">
        <v>16</v>
      </c>
      <c r="G1235" s="15">
        <v>2</v>
      </c>
      <c r="H1235" s="15">
        <v>350</v>
      </c>
      <c r="I1235" s="15">
        <v>475</v>
      </c>
    </row>
    <row r="1236">
      <c r="A1236" s="17" t="s">
        <v>2373</v>
      </c>
      <c r="B1236" s="13" t="s">
        <v>2374</v>
      </c>
      <c r="C1236" s="14" t="s">
        <v>2203</v>
      </c>
      <c r="D1236" s="25" t="s">
        <v>70</v>
      </c>
      <c r="E1236" s="12" t="s">
        <v>71</v>
      </c>
      <c r="F1236" s="15" t="s">
        <v>16</v>
      </c>
      <c r="G1236" s="15">
        <v>2</v>
      </c>
      <c r="H1236" s="15">
        <v>350</v>
      </c>
      <c r="I1236" s="15">
        <v>475</v>
      </c>
    </row>
    <row r="1237">
      <c r="A1237" s="17" t="s">
        <v>2375</v>
      </c>
      <c r="B1237" s="13" t="s">
        <v>2376</v>
      </c>
      <c r="C1237" s="14" t="s">
        <v>2203</v>
      </c>
      <c r="D1237" s="25" t="s">
        <v>70</v>
      </c>
      <c r="E1237" s="12" t="s">
        <v>71</v>
      </c>
      <c r="F1237" s="15" t="s">
        <v>16</v>
      </c>
      <c r="G1237" s="15">
        <v>2</v>
      </c>
      <c r="H1237" s="15">
        <v>350</v>
      </c>
      <c r="I1237" s="15">
        <v>475</v>
      </c>
    </row>
    <row r="1238">
      <c r="A1238" s="17" t="s">
        <v>2377</v>
      </c>
      <c r="B1238" s="13" t="s">
        <v>2378</v>
      </c>
      <c r="C1238" s="14" t="s">
        <v>2203</v>
      </c>
      <c r="D1238" s="25" t="s">
        <v>70</v>
      </c>
      <c r="E1238" s="12" t="s">
        <v>71</v>
      </c>
      <c r="F1238" s="15" t="s">
        <v>16</v>
      </c>
      <c r="G1238" s="15">
        <v>2</v>
      </c>
      <c r="H1238" s="15">
        <v>350</v>
      </c>
      <c r="I1238" s="15">
        <v>475</v>
      </c>
    </row>
    <row r="1239">
      <c r="A1239" s="17" t="s">
        <v>2379</v>
      </c>
      <c r="B1239" s="13" t="s">
        <v>2380</v>
      </c>
      <c r="C1239" s="14" t="s">
        <v>2203</v>
      </c>
      <c r="D1239" s="25" t="s">
        <v>70</v>
      </c>
      <c r="E1239" s="12" t="s">
        <v>71</v>
      </c>
      <c r="F1239" s="15" t="s">
        <v>16</v>
      </c>
      <c r="G1239" s="15">
        <v>2</v>
      </c>
      <c r="H1239" s="15">
        <v>350</v>
      </c>
      <c r="I1239" s="15">
        <v>475</v>
      </c>
    </row>
    <row r="1240">
      <c r="A1240" s="17" t="s">
        <v>2381</v>
      </c>
      <c r="B1240" s="13" t="s">
        <v>2382</v>
      </c>
      <c r="C1240" s="14" t="s">
        <v>2203</v>
      </c>
      <c r="D1240" s="25" t="s">
        <v>70</v>
      </c>
      <c r="E1240" s="12" t="s">
        <v>71</v>
      </c>
      <c r="F1240" s="15" t="s">
        <v>16</v>
      </c>
      <c r="G1240" s="15">
        <v>2</v>
      </c>
      <c r="H1240" s="15">
        <v>350</v>
      </c>
      <c r="I1240" s="15">
        <v>475</v>
      </c>
    </row>
    <row r="1241">
      <c r="A1241" s="17" t="s">
        <v>2383</v>
      </c>
      <c r="B1241" s="13" t="s">
        <v>2384</v>
      </c>
      <c r="C1241" s="14" t="s">
        <v>2203</v>
      </c>
      <c r="D1241" s="25" t="s">
        <v>70</v>
      </c>
      <c r="E1241" s="12" t="s">
        <v>71</v>
      </c>
      <c r="F1241" s="15" t="s">
        <v>16</v>
      </c>
      <c r="G1241" s="15">
        <v>2</v>
      </c>
      <c r="H1241" s="15">
        <v>350</v>
      </c>
      <c r="I1241" s="15">
        <v>475</v>
      </c>
    </row>
    <row r="1242">
      <c r="A1242" s="17" t="s">
        <v>2385</v>
      </c>
      <c r="B1242" s="13" t="s">
        <v>2386</v>
      </c>
      <c r="C1242" s="14" t="s">
        <v>2203</v>
      </c>
      <c r="D1242" s="25" t="s">
        <v>70</v>
      </c>
      <c r="E1242" s="12" t="s">
        <v>71</v>
      </c>
      <c r="F1242" s="15" t="s">
        <v>16</v>
      </c>
      <c r="G1242" s="15">
        <v>2</v>
      </c>
      <c r="H1242" s="15">
        <v>350</v>
      </c>
      <c r="I1242" s="15">
        <v>475</v>
      </c>
    </row>
    <row r="1243">
      <c r="A1243" s="17" t="s">
        <v>2387</v>
      </c>
      <c r="B1243" s="13" t="s">
        <v>2388</v>
      </c>
      <c r="C1243" s="14" t="s">
        <v>2203</v>
      </c>
      <c r="D1243" s="25" t="s">
        <v>70</v>
      </c>
      <c r="E1243" s="12" t="s">
        <v>71</v>
      </c>
      <c r="F1243" s="15" t="s">
        <v>16</v>
      </c>
      <c r="G1243" s="15">
        <v>2</v>
      </c>
      <c r="H1243" s="15">
        <v>350</v>
      </c>
      <c r="I1243" s="15">
        <v>475</v>
      </c>
    </row>
    <row r="1244">
      <c r="A1244" s="17" t="s">
        <v>2389</v>
      </c>
      <c r="B1244" s="13" t="s">
        <v>2390</v>
      </c>
      <c r="C1244" s="14" t="s">
        <v>2203</v>
      </c>
      <c r="D1244" s="25" t="s">
        <v>70</v>
      </c>
      <c r="E1244" s="12" t="s">
        <v>71</v>
      </c>
      <c r="F1244" s="15" t="s">
        <v>16</v>
      </c>
      <c r="G1244" s="15">
        <v>2</v>
      </c>
      <c r="H1244" s="15">
        <v>350</v>
      </c>
      <c r="I1244" s="15">
        <v>475</v>
      </c>
    </row>
    <row r="1245">
      <c r="A1245" s="17" t="s">
        <v>2391</v>
      </c>
      <c r="B1245" s="13" t="s">
        <v>2392</v>
      </c>
      <c r="C1245" s="14" t="s">
        <v>2203</v>
      </c>
      <c r="D1245" s="25" t="s">
        <v>70</v>
      </c>
      <c r="E1245" s="12" t="s">
        <v>71</v>
      </c>
      <c r="F1245" s="15" t="s">
        <v>16</v>
      </c>
      <c r="G1245" s="15">
        <v>2</v>
      </c>
      <c r="H1245" s="15">
        <v>350</v>
      </c>
      <c r="I1245" s="15">
        <v>475</v>
      </c>
    </row>
    <row r="1246">
      <c r="A1246" s="17" t="s">
        <v>2393</v>
      </c>
      <c r="B1246" s="13" t="s">
        <v>2394</v>
      </c>
      <c r="C1246" s="14" t="s">
        <v>2203</v>
      </c>
      <c r="D1246" s="25" t="s">
        <v>70</v>
      </c>
      <c r="E1246" s="12" t="s">
        <v>71</v>
      </c>
      <c r="F1246" s="15" t="s">
        <v>16</v>
      </c>
      <c r="G1246" s="15">
        <v>2</v>
      </c>
      <c r="H1246" s="15">
        <v>350</v>
      </c>
      <c r="I1246" s="15">
        <v>475</v>
      </c>
    </row>
    <row r="1247">
      <c r="A1247" s="17" t="s">
        <v>2395</v>
      </c>
      <c r="B1247" s="13" t="s">
        <v>2396</v>
      </c>
      <c r="C1247" s="14" t="s">
        <v>2203</v>
      </c>
      <c r="D1247" s="25" t="s">
        <v>70</v>
      </c>
      <c r="E1247" s="12" t="s">
        <v>71</v>
      </c>
      <c r="F1247" s="15" t="s">
        <v>16</v>
      </c>
      <c r="G1247" s="15">
        <v>2</v>
      </c>
      <c r="H1247" s="15">
        <v>350</v>
      </c>
      <c r="I1247" s="15">
        <v>475</v>
      </c>
    </row>
    <row r="1248">
      <c r="A1248" s="17" t="s">
        <v>2397</v>
      </c>
      <c r="B1248" s="13" t="s">
        <v>2398</v>
      </c>
      <c r="C1248" s="14" t="s">
        <v>2203</v>
      </c>
      <c r="D1248" s="25" t="s">
        <v>70</v>
      </c>
      <c r="E1248" s="12" t="s">
        <v>71</v>
      </c>
      <c r="F1248" s="15" t="s">
        <v>16</v>
      </c>
      <c r="G1248" s="15">
        <v>2</v>
      </c>
      <c r="H1248" s="15">
        <v>350</v>
      </c>
      <c r="I1248" s="15">
        <v>475</v>
      </c>
    </row>
    <row r="1249" ht="36">
      <c r="A1249" s="10"/>
      <c r="B1249" s="11" t="s">
        <v>2399</v>
      </c>
      <c r="C1249" s="30"/>
      <c r="D1249" s="31"/>
      <c r="E1249" s="32"/>
      <c r="F1249" s="33"/>
      <c r="G1249" s="33"/>
      <c r="H1249" s="33"/>
      <c r="I1249" s="33"/>
    </row>
    <row r="1250">
      <c r="A1250" s="17" t="s">
        <v>2400</v>
      </c>
      <c r="B1250" s="13" t="s">
        <v>2401</v>
      </c>
      <c r="C1250" s="14" t="s">
        <v>2203</v>
      </c>
      <c r="D1250" s="25" t="s">
        <v>70</v>
      </c>
      <c r="E1250" s="12" t="s">
        <v>71</v>
      </c>
      <c r="F1250" s="15" t="s">
        <v>16</v>
      </c>
      <c r="G1250" s="15">
        <v>2</v>
      </c>
      <c r="H1250" s="15">
        <v>350</v>
      </c>
      <c r="I1250" s="15">
        <v>475</v>
      </c>
    </row>
    <row r="1251">
      <c r="A1251" s="17" t="s">
        <v>2402</v>
      </c>
      <c r="B1251" s="13" t="s">
        <v>2403</v>
      </c>
      <c r="C1251" s="14" t="s">
        <v>2203</v>
      </c>
      <c r="D1251" s="25" t="s">
        <v>70</v>
      </c>
      <c r="E1251" s="12" t="s">
        <v>71</v>
      </c>
      <c r="F1251" s="15" t="s">
        <v>16</v>
      </c>
      <c r="G1251" s="15">
        <v>2</v>
      </c>
      <c r="H1251" s="15">
        <v>350</v>
      </c>
      <c r="I1251" s="15">
        <v>475</v>
      </c>
    </row>
    <row r="1252">
      <c r="A1252" s="17" t="s">
        <v>2404</v>
      </c>
      <c r="B1252" s="13" t="s">
        <v>2405</v>
      </c>
      <c r="C1252" s="14" t="s">
        <v>2203</v>
      </c>
      <c r="D1252" s="25" t="s">
        <v>70</v>
      </c>
      <c r="E1252" s="12" t="s">
        <v>71</v>
      </c>
      <c r="F1252" s="15" t="s">
        <v>16</v>
      </c>
      <c r="G1252" s="15">
        <v>2</v>
      </c>
      <c r="H1252" s="15">
        <v>350</v>
      </c>
      <c r="I1252" s="15">
        <v>475</v>
      </c>
    </row>
    <row r="1253">
      <c r="A1253" s="17" t="s">
        <v>2406</v>
      </c>
      <c r="B1253" s="13" t="s">
        <v>2407</v>
      </c>
      <c r="C1253" s="14" t="s">
        <v>2203</v>
      </c>
      <c r="D1253" s="25" t="s">
        <v>70</v>
      </c>
      <c r="E1253" s="12" t="s">
        <v>71</v>
      </c>
      <c r="F1253" s="15" t="s">
        <v>16</v>
      </c>
      <c r="G1253" s="15">
        <v>2</v>
      </c>
      <c r="H1253" s="15">
        <v>350</v>
      </c>
      <c r="I1253" s="15">
        <v>475</v>
      </c>
    </row>
    <row r="1254">
      <c r="A1254" s="17" t="s">
        <v>2408</v>
      </c>
      <c r="B1254" s="13" t="s">
        <v>2409</v>
      </c>
      <c r="C1254" s="14" t="s">
        <v>2203</v>
      </c>
      <c r="D1254" s="25" t="s">
        <v>70</v>
      </c>
      <c r="E1254" s="12" t="s">
        <v>71</v>
      </c>
      <c r="F1254" s="15" t="s">
        <v>16</v>
      </c>
      <c r="G1254" s="15">
        <v>2</v>
      </c>
      <c r="H1254" s="15">
        <v>350</v>
      </c>
      <c r="I1254" s="15">
        <v>475</v>
      </c>
    </row>
    <row r="1255" ht="36">
      <c r="A1255" s="10"/>
      <c r="B1255" s="11" t="s">
        <v>2410</v>
      </c>
      <c r="C1255" s="30"/>
      <c r="D1255" s="31"/>
      <c r="E1255" s="32"/>
      <c r="F1255" s="33"/>
      <c r="G1255" s="33"/>
      <c r="H1255" s="33"/>
      <c r="I1255" s="33"/>
    </row>
    <row r="1256">
      <c r="A1256" s="17" t="s">
        <v>2411</v>
      </c>
      <c r="B1256" s="13" t="s">
        <v>2412</v>
      </c>
      <c r="C1256" s="14" t="s">
        <v>2203</v>
      </c>
      <c r="D1256" s="25" t="s">
        <v>70</v>
      </c>
      <c r="E1256" s="12" t="s">
        <v>71</v>
      </c>
      <c r="F1256" s="15" t="s">
        <v>16</v>
      </c>
      <c r="G1256" s="15">
        <v>2</v>
      </c>
      <c r="H1256" s="15">
        <v>350</v>
      </c>
      <c r="I1256" s="15">
        <v>475</v>
      </c>
    </row>
    <row r="1257">
      <c r="A1257" s="17" t="s">
        <v>2413</v>
      </c>
      <c r="B1257" s="13" t="s">
        <v>2414</v>
      </c>
      <c r="C1257" s="14" t="s">
        <v>2203</v>
      </c>
      <c r="D1257" s="25" t="s">
        <v>70</v>
      </c>
      <c r="E1257" s="12" t="s">
        <v>71</v>
      </c>
      <c r="F1257" s="15" t="s">
        <v>16</v>
      </c>
      <c r="G1257" s="15">
        <v>2</v>
      </c>
      <c r="H1257" s="15">
        <v>350</v>
      </c>
      <c r="I1257" s="15">
        <v>475</v>
      </c>
    </row>
    <row r="1258">
      <c r="A1258" s="17" t="s">
        <v>2415</v>
      </c>
      <c r="B1258" s="13" t="s">
        <v>2416</v>
      </c>
      <c r="C1258" s="14" t="s">
        <v>2203</v>
      </c>
      <c r="D1258" s="25" t="s">
        <v>70</v>
      </c>
      <c r="E1258" s="12" t="s">
        <v>71</v>
      </c>
      <c r="F1258" s="15" t="s">
        <v>16</v>
      </c>
      <c r="G1258" s="15">
        <v>2</v>
      </c>
      <c r="H1258" s="15">
        <v>350</v>
      </c>
      <c r="I1258" s="15">
        <v>475</v>
      </c>
    </row>
    <row r="1259">
      <c r="A1259" s="17" t="s">
        <v>2417</v>
      </c>
      <c r="B1259" s="13" t="s">
        <v>2418</v>
      </c>
      <c r="C1259" s="14" t="s">
        <v>2203</v>
      </c>
      <c r="D1259" s="25" t="s">
        <v>70</v>
      </c>
      <c r="E1259" s="12" t="s">
        <v>71</v>
      </c>
      <c r="F1259" s="15" t="s">
        <v>16</v>
      </c>
      <c r="G1259" s="15">
        <v>2</v>
      </c>
      <c r="H1259" s="15">
        <v>350</v>
      </c>
      <c r="I1259" s="15">
        <v>475</v>
      </c>
    </row>
    <row r="1260">
      <c r="A1260" s="17" t="s">
        <v>2419</v>
      </c>
      <c r="B1260" s="13" t="s">
        <v>2420</v>
      </c>
      <c r="C1260" s="14" t="s">
        <v>2203</v>
      </c>
      <c r="D1260" s="25" t="s">
        <v>70</v>
      </c>
      <c r="E1260" s="12" t="s">
        <v>71</v>
      </c>
      <c r="F1260" s="15" t="s">
        <v>16</v>
      </c>
      <c r="G1260" s="15">
        <v>2</v>
      </c>
      <c r="H1260" s="15">
        <v>350</v>
      </c>
      <c r="I1260" s="15">
        <v>475</v>
      </c>
    </row>
    <row r="1261">
      <c r="A1261" s="17" t="s">
        <v>2421</v>
      </c>
      <c r="B1261" s="13" t="s">
        <v>2422</v>
      </c>
      <c r="C1261" s="14" t="s">
        <v>2203</v>
      </c>
      <c r="D1261" s="25" t="s">
        <v>70</v>
      </c>
      <c r="E1261" s="12" t="s">
        <v>71</v>
      </c>
      <c r="F1261" s="15" t="s">
        <v>16</v>
      </c>
      <c r="G1261" s="15">
        <v>2</v>
      </c>
      <c r="H1261" s="15">
        <v>350</v>
      </c>
      <c r="I1261" s="15">
        <v>475</v>
      </c>
    </row>
    <row r="1262">
      <c r="A1262" s="17" t="s">
        <v>2423</v>
      </c>
      <c r="B1262" s="13" t="s">
        <v>2424</v>
      </c>
      <c r="C1262" s="14" t="s">
        <v>2203</v>
      </c>
      <c r="D1262" s="25" t="s">
        <v>70</v>
      </c>
      <c r="E1262" s="12" t="s">
        <v>71</v>
      </c>
      <c r="F1262" s="15" t="s">
        <v>16</v>
      </c>
      <c r="G1262" s="15">
        <v>2</v>
      </c>
      <c r="H1262" s="15">
        <v>350</v>
      </c>
      <c r="I1262" s="15">
        <v>475</v>
      </c>
    </row>
    <row r="1263">
      <c r="A1263" s="17" t="s">
        <v>2425</v>
      </c>
      <c r="B1263" s="13" t="s">
        <v>2426</v>
      </c>
      <c r="C1263" s="14" t="s">
        <v>2203</v>
      </c>
      <c r="D1263" s="25" t="s">
        <v>70</v>
      </c>
      <c r="E1263" s="12" t="s">
        <v>71</v>
      </c>
      <c r="F1263" s="15" t="s">
        <v>16</v>
      </c>
      <c r="G1263" s="15">
        <v>2</v>
      </c>
      <c r="H1263" s="15">
        <v>350</v>
      </c>
      <c r="I1263" s="15">
        <v>475</v>
      </c>
    </row>
    <row r="1264">
      <c r="A1264" s="17" t="s">
        <v>2427</v>
      </c>
      <c r="B1264" s="13" t="s">
        <v>2428</v>
      </c>
      <c r="C1264" s="14" t="s">
        <v>2203</v>
      </c>
      <c r="D1264" s="25" t="s">
        <v>70</v>
      </c>
      <c r="E1264" s="12" t="s">
        <v>71</v>
      </c>
      <c r="F1264" s="15" t="s">
        <v>16</v>
      </c>
      <c r="G1264" s="15">
        <v>2</v>
      </c>
      <c r="H1264" s="15">
        <v>350</v>
      </c>
      <c r="I1264" s="15">
        <v>475</v>
      </c>
    </row>
    <row r="1265">
      <c r="A1265" s="79"/>
      <c r="B1265" s="11" t="s">
        <v>2429</v>
      </c>
      <c r="C1265" s="30"/>
      <c r="D1265" s="31"/>
      <c r="E1265" s="32"/>
      <c r="F1265" s="81"/>
      <c r="G1265" s="81"/>
      <c r="H1265" s="81"/>
      <c r="I1265" s="81"/>
    </row>
    <row r="1266" ht="36">
      <c r="A1266" s="17" t="s">
        <v>2430</v>
      </c>
      <c r="B1266" s="13" t="s">
        <v>2431</v>
      </c>
      <c r="C1266" s="14" t="s">
        <v>2203</v>
      </c>
      <c r="D1266" s="25" t="s">
        <v>70</v>
      </c>
      <c r="E1266" s="12" t="s">
        <v>71</v>
      </c>
      <c r="F1266" s="15" t="s">
        <v>16</v>
      </c>
      <c r="G1266" s="15">
        <v>2</v>
      </c>
      <c r="H1266" s="15">
        <v>430</v>
      </c>
      <c r="I1266" s="15">
        <v>645</v>
      </c>
    </row>
    <row r="1267" ht="36">
      <c r="A1267" s="17" t="s">
        <v>2432</v>
      </c>
      <c r="B1267" s="13" t="s">
        <v>2433</v>
      </c>
      <c r="C1267" s="14" t="s">
        <v>2203</v>
      </c>
      <c r="D1267" s="25" t="s">
        <v>70</v>
      </c>
      <c r="E1267" s="12" t="s">
        <v>71</v>
      </c>
      <c r="F1267" s="15" t="s">
        <v>16</v>
      </c>
      <c r="G1267" s="15">
        <v>2</v>
      </c>
      <c r="H1267" s="15">
        <v>430</v>
      </c>
      <c r="I1267" s="15">
        <v>645</v>
      </c>
    </row>
    <row r="1268" ht="54">
      <c r="A1268" s="17" t="s">
        <v>2434</v>
      </c>
      <c r="B1268" s="13" t="s">
        <v>2435</v>
      </c>
      <c r="C1268" s="14" t="s">
        <v>2203</v>
      </c>
      <c r="D1268" s="25" t="s">
        <v>70</v>
      </c>
      <c r="E1268" s="12" t="s">
        <v>71</v>
      </c>
      <c r="F1268" s="15" t="s">
        <v>16</v>
      </c>
      <c r="G1268" s="15">
        <v>2</v>
      </c>
      <c r="H1268" s="15">
        <v>430</v>
      </c>
      <c r="I1268" s="15">
        <v>645</v>
      </c>
    </row>
    <row r="1269" ht="54">
      <c r="A1269" s="17" t="s">
        <v>2436</v>
      </c>
      <c r="B1269" s="13" t="s">
        <v>2437</v>
      </c>
      <c r="C1269" s="14" t="s">
        <v>2203</v>
      </c>
      <c r="D1269" s="25" t="s">
        <v>70</v>
      </c>
      <c r="E1269" s="12" t="s">
        <v>71</v>
      </c>
      <c r="F1269" s="15" t="s">
        <v>16</v>
      </c>
      <c r="G1269" s="15">
        <v>2</v>
      </c>
      <c r="H1269" s="15">
        <v>430</v>
      </c>
      <c r="I1269" s="15">
        <v>645</v>
      </c>
    </row>
    <row r="1270" ht="54">
      <c r="A1270" s="17" t="s">
        <v>2438</v>
      </c>
      <c r="B1270" s="13" t="s">
        <v>2439</v>
      </c>
      <c r="C1270" s="14" t="s">
        <v>2203</v>
      </c>
      <c r="D1270" s="25" t="s">
        <v>70</v>
      </c>
      <c r="E1270" s="12" t="s">
        <v>71</v>
      </c>
      <c r="F1270" s="15" t="s">
        <v>16</v>
      </c>
      <c r="G1270" s="15">
        <v>2</v>
      </c>
      <c r="H1270" s="15">
        <v>430</v>
      </c>
      <c r="I1270" s="15">
        <v>645</v>
      </c>
    </row>
    <row r="1271" ht="54">
      <c r="A1271" s="17" t="s">
        <v>2440</v>
      </c>
      <c r="B1271" s="13" t="s">
        <v>2441</v>
      </c>
      <c r="C1271" s="14" t="s">
        <v>2203</v>
      </c>
      <c r="D1271" s="25" t="s">
        <v>70</v>
      </c>
      <c r="E1271" s="12" t="s">
        <v>71</v>
      </c>
      <c r="F1271" s="28" t="s">
        <v>16</v>
      </c>
      <c r="G1271" s="15">
        <v>2</v>
      </c>
      <c r="H1271" s="15">
        <v>430</v>
      </c>
      <c r="I1271" s="15">
        <v>645</v>
      </c>
    </row>
    <row r="1272" ht="54">
      <c r="A1272" s="17" t="s">
        <v>2442</v>
      </c>
      <c r="B1272" s="13" t="s">
        <v>2443</v>
      </c>
      <c r="C1272" s="14" t="s">
        <v>2203</v>
      </c>
      <c r="D1272" s="25" t="s">
        <v>70</v>
      </c>
      <c r="E1272" s="12" t="s">
        <v>71</v>
      </c>
      <c r="F1272" s="28" t="s">
        <v>16</v>
      </c>
      <c r="G1272" s="15">
        <v>2</v>
      </c>
      <c r="H1272" s="15">
        <v>430</v>
      </c>
      <c r="I1272" s="15">
        <v>645</v>
      </c>
    </row>
    <row r="1273" ht="36">
      <c r="A1273" s="17" t="s">
        <v>2444</v>
      </c>
      <c r="B1273" s="13" t="s">
        <v>2445</v>
      </c>
      <c r="C1273" s="14" t="s">
        <v>2203</v>
      </c>
      <c r="D1273" s="25" t="s">
        <v>70</v>
      </c>
      <c r="E1273" s="12" t="s">
        <v>71</v>
      </c>
      <c r="F1273" s="28" t="s">
        <v>16</v>
      </c>
      <c r="G1273" s="15">
        <v>2</v>
      </c>
      <c r="H1273" s="15">
        <v>430</v>
      </c>
      <c r="I1273" s="15">
        <v>645</v>
      </c>
    </row>
    <row r="1274" ht="36">
      <c r="A1274" s="17" t="s">
        <v>2446</v>
      </c>
      <c r="B1274" s="13" t="s">
        <v>2447</v>
      </c>
      <c r="C1274" s="14" t="s">
        <v>2203</v>
      </c>
      <c r="D1274" s="25" t="s">
        <v>70</v>
      </c>
      <c r="E1274" s="12" t="s">
        <v>71</v>
      </c>
      <c r="F1274" s="15" t="s">
        <v>16</v>
      </c>
      <c r="G1274" s="15">
        <v>2</v>
      </c>
      <c r="H1274" s="15">
        <v>430</v>
      </c>
      <c r="I1274" s="15">
        <v>645</v>
      </c>
    </row>
    <row r="1275" ht="54">
      <c r="A1275" s="17" t="s">
        <v>2448</v>
      </c>
      <c r="B1275" s="13" t="s">
        <v>2449</v>
      </c>
      <c r="C1275" s="14" t="s">
        <v>2203</v>
      </c>
      <c r="D1275" s="25" t="s">
        <v>70</v>
      </c>
      <c r="E1275" s="12" t="s">
        <v>71</v>
      </c>
      <c r="F1275" s="15" t="s">
        <v>16</v>
      </c>
      <c r="G1275" s="15">
        <v>2</v>
      </c>
      <c r="H1275" s="15">
        <v>430</v>
      </c>
      <c r="I1275" s="15">
        <v>645</v>
      </c>
    </row>
    <row r="1276" ht="36">
      <c r="A1276" s="17" t="s">
        <v>2450</v>
      </c>
      <c r="B1276" s="13" t="s">
        <v>2451</v>
      </c>
      <c r="C1276" s="14" t="s">
        <v>2203</v>
      </c>
      <c r="D1276" s="25" t="s">
        <v>70</v>
      </c>
      <c r="E1276" s="12" t="s">
        <v>71</v>
      </c>
      <c r="F1276" s="15" t="s">
        <v>16</v>
      </c>
      <c r="G1276" s="15">
        <v>2</v>
      </c>
      <c r="H1276" s="15">
        <v>430</v>
      </c>
      <c r="I1276" s="15">
        <v>645</v>
      </c>
    </row>
    <row r="1277" ht="36">
      <c r="A1277" s="17" t="s">
        <v>2452</v>
      </c>
      <c r="B1277" s="13" t="s">
        <v>2453</v>
      </c>
      <c r="C1277" s="14" t="s">
        <v>2203</v>
      </c>
      <c r="D1277" s="25" t="s">
        <v>70</v>
      </c>
      <c r="E1277" s="12" t="s">
        <v>71</v>
      </c>
      <c r="F1277" s="15" t="s">
        <v>16</v>
      </c>
      <c r="G1277" s="15">
        <v>2</v>
      </c>
      <c r="H1277" s="15">
        <v>430</v>
      </c>
      <c r="I1277" s="15">
        <v>645</v>
      </c>
    </row>
    <row r="1278" ht="54">
      <c r="A1278" s="17" t="s">
        <v>2454</v>
      </c>
      <c r="B1278" s="13" t="s">
        <v>2455</v>
      </c>
      <c r="C1278" s="14" t="s">
        <v>2203</v>
      </c>
      <c r="D1278" s="25" t="s">
        <v>70</v>
      </c>
      <c r="E1278" s="12" t="s">
        <v>71</v>
      </c>
      <c r="F1278" s="15" t="s">
        <v>16</v>
      </c>
      <c r="G1278" s="15">
        <v>2</v>
      </c>
      <c r="H1278" s="15">
        <v>430</v>
      </c>
      <c r="I1278" s="15">
        <v>645</v>
      </c>
    </row>
    <row r="1279" ht="36">
      <c r="A1279" s="17" t="s">
        <v>2456</v>
      </c>
      <c r="B1279" s="13" t="s">
        <v>2457</v>
      </c>
      <c r="C1279" s="14" t="s">
        <v>2203</v>
      </c>
      <c r="D1279" s="25" t="s">
        <v>70</v>
      </c>
      <c r="E1279" s="12" t="s">
        <v>71</v>
      </c>
      <c r="F1279" s="15" t="s">
        <v>16</v>
      </c>
      <c r="G1279" s="15">
        <v>2</v>
      </c>
      <c r="H1279" s="15">
        <v>430</v>
      </c>
      <c r="I1279" s="15">
        <v>645</v>
      </c>
    </row>
    <row r="1280" ht="36">
      <c r="A1280" s="17"/>
      <c r="B1280" s="18" t="s">
        <v>2458</v>
      </c>
      <c r="C1280" s="14"/>
      <c r="D1280" s="25"/>
      <c r="E1280" s="12"/>
      <c r="F1280" s="15"/>
      <c r="G1280" s="15"/>
      <c r="H1280" s="15"/>
      <c r="I1280" s="15"/>
    </row>
    <row r="1281" ht="36">
      <c r="A1281" s="79"/>
      <c r="B1281" s="49" t="s">
        <v>2459</v>
      </c>
      <c r="C1281" s="30"/>
      <c r="D1281" s="31"/>
      <c r="E1281" s="32"/>
      <c r="F1281" s="81"/>
      <c r="G1281" s="81"/>
      <c r="H1281" s="81"/>
      <c r="I1281" s="81"/>
    </row>
    <row r="1282" ht="36">
      <c r="A1282" s="79"/>
      <c r="B1282" s="49" t="s">
        <v>2460</v>
      </c>
      <c r="C1282" s="30"/>
      <c r="D1282" s="31"/>
      <c r="E1282" s="32"/>
      <c r="F1282" s="81"/>
      <c r="G1282" s="81"/>
      <c r="H1282" s="81"/>
      <c r="I1282" s="81"/>
    </row>
    <row r="1283">
      <c r="A1283" s="76" t="s">
        <v>2461</v>
      </c>
      <c r="B1283" s="76" t="s">
        <v>2462</v>
      </c>
      <c r="C1283" s="84">
        <v>31</v>
      </c>
      <c r="D1283" s="37" t="s">
        <v>70</v>
      </c>
      <c r="E1283" s="76" t="s">
        <v>71</v>
      </c>
      <c r="F1283" s="84" t="s">
        <v>16</v>
      </c>
      <c r="G1283" s="15">
        <v>10</v>
      </c>
      <c r="H1283" s="15">
        <v>480</v>
      </c>
      <c r="I1283" s="15">
        <v>1080</v>
      </c>
    </row>
    <row r="1284">
      <c r="A1284" s="114" t="s">
        <v>2463</v>
      </c>
      <c r="B1284" s="115" t="s">
        <v>2464</v>
      </c>
      <c r="C1284" s="84">
        <v>31</v>
      </c>
      <c r="D1284" s="37" t="s">
        <v>70</v>
      </c>
      <c r="E1284" s="76" t="s">
        <v>71</v>
      </c>
      <c r="F1284" s="84" t="s">
        <v>16</v>
      </c>
      <c r="G1284" s="15">
        <v>10</v>
      </c>
      <c r="H1284" s="15">
        <v>480</v>
      </c>
      <c r="I1284" s="15">
        <v>1080</v>
      </c>
    </row>
    <row r="1285" ht="36">
      <c r="A1285" s="79"/>
      <c r="B1285" s="49" t="s">
        <v>2465</v>
      </c>
      <c r="C1285" s="30"/>
      <c r="D1285" s="31"/>
      <c r="E1285" s="32"/>
      <c r="F1285" s="81"/>
      <c r="G1285" s="81"/>
      <c r="H1285" s="81"/>
      <c r="I1285" s="81"/>
    </row>
    <row r="1286">
      <c r="A1286" s="76" t="s">
        <v>2466</v>
      </c>
      <c r="B1286" s="114" t="s">
        <v>2467</v>
      </c>
      <c r="C1286" s="84">
        <v>31</v>
      </c>
      <c r="D1286" s="37" t="s">
        <v>70</v>
      </c>
      <c r="E1286" s="76" t="s">
        <v>71</v>
      </c>
      <c r="F1286" s="84" t="s">
        <v>16</v>
      </c>
      <c r="G1286" s="15">
        <v>10</v>
      </c>
      <c r="H1286" s="15">
        <v>480</v>
      </c>
      <c r="I1286" s="15">
        <v>1080</v>
      </c>
    </row>
    <row r="1287">
      <c r="A1287" s="114" t="s">
        <v>2468</v>
      </c>
      <c r="B1287" s="115" t="s">
        <v>2469</v>
      </c>
      <c r="C1287" s="84">
        <v>31</v>
      </c>
      <c r="D1287" s="37" t="s">
        <v>70</v>
      </c>
      <c r="E1287" s="76" t="s">
        <v>71</v>
      </c>
      <c r="F1287" s="84" t="s">
        <v>16</v>
      </c>
      <c r="G1287" s="15">
        <v>10</v>
      </c>
      <c r="H1287" s="15">
        <v>480</v>
      </c>
      <c r="I1287" s="15">
        <v>1080</v>
      </c>
    </row>
    <row r="1288" ht="36">
      <c r="A1288" s="79"/>
      <c r="B1288" s="49" t="s">
        <v>2470</v>
      </c>
      <c r="C1288" s="30"/>
      <c r="D1288" s="31"/>
      <c r="E1288" s="32"/>
      <c r="F1288" s="81"/>
      <c r="G1288" s="81"/>
      <c r="H1288" s="81"/>
      <c r="I1288" s="81"/>
    </row>
    <row r="1289">
      <c r="A1289" s="10"/>
      <c r="B1289" s="11" t="s">
        <v>2471</v>
      </c>
      <c r="C1289" s="30"/>
      <c r="D1289" s="31"/>
      <c r="E1289" s="32"/>
      <c r="F1289" s="33"/>
      <c r="G1289" s="33"/>
      <c r="H1289" s="33"/>
      <c r="I1289" s="33"/>
    </row>
    <row r="1290" ht="54">
      <c r="A1290" s="76" t="s">
        <v>2472</v>
      </c>
      <c r="B1290" s="76" t="s">
        <v>2473</v>
      </c>
      <c r="C1290" s="84">
        <v>51</v>
      </c>
      <c r="D1290" s="37" t="s">
        <v>70</v>
      </c>
      <c r="E1290" s="76" t="s">
        <v>71</v>
      </c>
      <c r="F1290" s="84" t="s">
        <v>16</v>
      </c>
      <c r="G1290" s="15">
        <v>12</v>
      </c>
      <c r="H1290" s="15">
        <v>2155</v>
      </c>
      <c r="I1290" s="15">
        <v>2835</v>
      </c>
    </row>
    <row r="1291" ht="36">
      <c r="A1291" s="76"/>
      <c r="B1291" s="77" t="s">
        <v>2458</v>
      </c>
      <c r="C1291" s="84"/>
      <c r="D1291" s="37"/>
      <c r="E1291" s="76"/>
      <c r="F1291" s="84"/>
      <c r="G1291" s="84"/>
      <c r="H1291" s="84"/>
      <c r="I1291" s="15"/>
    </row>
    <row r="1292" ht="36">
      <c r="A1292" s="10"/>
      <c r="B1292" s="11" t="s">
        <v>2474</v>
      </c>
      <c r="C1292" s="30"/>
      <c r="D1292" s="31"/>
      <c r="E1292" s="32"/>
      <c r="F1292" s="33"/>
      <c r="G1292" s="33"/>
      <c r="H1292" s="33"/>
      <c r="I1292" s="33"/>
    </row>
    <row r="1293" ht="72">
      <c r="A1293" s="114" t="s">
        <v>2475</v>
      </c>
      <c r="B1293" s="114" t="s">
        <v>2476</v>
      </c>
      <c r="C1293" s="84">
        <v>51</v>
      </c>
      <c r="D1293" s="37" t="s">
        <v>70</v>
      </c>
      <c r="E1293" s="76" t="s">
        <v>71</v>
      </c>
      <c r="F1293" s="84" t="s">
        <v>16</v>
      </c>
      <c r="G1293" s="15">
        <v>12</v>
      </c>
      <c r="H1293" s="15">
        <v>772</v>
      </c>
      <c r="I1293" s="15">
        <v>1605</v>
      </c>
    </row>
    <row r="1294" ht="54">
      <c r="A1294" s="38" t="s">
        <v>2477</v>
      </c>
      <c r="B1294" s="38" t="s">
        <v>2478</v>
      </c>
      <c r="C1294" s="84">
        <v>51</v>
      </c>
      <c r="D1294" s="37" t="s">
        <v>70</v>
      </c>
      <c r="E1294" s="76" t="s">
        <v>71</v>
      </c>
      <c r="F1294" s="84" t="s">
        <v>16</v>
      </c>
      <c r="G1294" s="15">
        <v>12</v>
      </c>
      <c r="H1294" s="15">
        <v>772</v>
      </c>
      <c r="I1294" s="15">
        <v>1605</v>
      </c>
    </row>
    <row r="1295" s="1" customFormat="1" ht="54">
      <c r="A1295" s="12" t="s">
        <v>2479</v>
      </c>
      <c r="B1295" s="12" t="s">
        <v>2480</v>
      </c>
      <c r="C1295" s="84">
        <v>51</v>
      </c>
      <c r="D1295" s="25" t="s">
        <v>70</v>
      </c>
      <c r="E1295" s="94" t="s">
        <v>71</v>
      </c>
      <c r="F1295" s="98" t="s">
        <v>16</v>
      </c>
      <c r="G1295" s="15">
        <v>12</v>
      </c>
      <c r="H1295" s="15">
        <v>772</v>
      </c>
      <c r="I1295" s="15">
        <v>1605</v>
      </c>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row>
    <row r="1296" ht="36">
      <c r="A1296" s="10"/>
      <c r="B1296" s="11" t="s">
        <v>2481</v>
      </c>
      <c r="C1296" s="30"/>
      <c r="D1296" s="31"/>
      <c r="E1296" s="32"/>
      <c r="F1296" s="33"/>
      <c r="G1296" s="33"/>
      <c r="H1296" s="33"/>
      <c r="I1296" s="33"/>
    </row>
    <row r="1297" ht="72">
      <c r="A1297" s="76" t="s">
        <v>2482</v>
      </c>
      <c r="B1297" s="76" t="s">
        <v>2483</v>
      </c>
      <c r="C1297" s="84">
        <v>51</v>
      </c>
      <c r="D1297" s="37" t="s">
        <v>70</v>
      </c>
      <c r="E1297" s="76" t="s">
        <v>71</v>
      </c>
      <c r="F1297" s="84" t="s">
        <v>16</v>
      </c>
      <c r="G1297" s="15">
        <v>12</v>
      </c>
      <c r="H1297" s="15">
        <v>772</v>
      </c>
      <c r="I1297" s="15">
        <v>1605</v>
      </c>
    </row>
    <row r="1298">
      <c r="A1298" s="10"/>
      <c r="B1298" s="11" t="s">
        <v>2484</v>
      </c>
      <c r="C1298" s="30"/>
      <c r="D1298" s="31"/>
      <c r="E1298" s="32"/>
      <c r="F1298" s="33"/>
      <c r="G1298" s="33"/>
      <c r="H1298" s="33"/>
      <c r="I1298" s="33"/>
    </row>
    <row r="1299" ht="72">
      <c r="A1299" s="76" t="s">
        <v>2485</v>
      </c>
      <c r="B1299" s="76" t="s">
        <v>2486</v>
      </c>
      <c r="C1299" s="84">
        <v>51</v>
      </c>
      <c r="D1299" s="37" t="s">
        <v>70</v>
      </c>
      <c r="E1299" s="76" t="s">
        <v>71</v>
      </c>
      <c r="F1299" s="84" t="s">
        <v>16</v>
      </c>
      <c r="G1299" s="15">
        <v>12</v>
      </c>
      <c r="H1299" s="15">
        <v>772</v>
      </c>
      <c r="I1299" s="15">
        <v>1605</v>
      </c>
    </row>
    <row r="1300" ht="36">
      <c r="A1300" s="10"/>
      <c r="B1300" s="11" t="s">
        <v>2487</v>
      </c>
      <c r="C1300" s="30"/>
      <c r="D1300" s="31"/>
      <c r="E1300" s="32"/>
      <c r="F1300" s="33"/>
      <c r="G1300" s="33"/>
      <c r="H1300" s="33"/>
      <c r="I1300" s="33"/>
    </row>
    <row r="1301" ht="36">
      <c r="A1301" s="10"/>
      <c r="B1301" s="11" t="s">
        <v>2488</v>
      </c>
      <c r="C1301" s="30"/>
      <c r="D1301" s="31"/>
      <c r="E1301" s="32"/>
      <c r="F1301" s="33"/>
      <c r="G1301" s="33"/>
      <c r="H1301" s="33"/>
      <c r="I1301" s="33"/>
    </row>
    <row r="1302" ht="72">
      <c r="A1302" s="76" t="s">
        <v>2489</v>
      </c>
      <c r="B1302" s="76" t="s">
        <v>2490</v>
      </c>
      <c r="C1302" s="84">
        <v>51</v>
      </c>
      <c r="D1302" s="37" t="s">
        <v>70</v>
      </c>
      <c r="E1302" s="76" t="s">
        <v>71</v>
      </c>
      <c r="F1302" s="84" t="s">
        <v>16</v>
      </c>
      <c r="G1302" s="15">
        <v>12</v>
      </c>
      <c r="H1302" s="15">
        <v>772</v>
      </c>
      <c r="I1302" s="15">
        <v>1605</v>
      </c>
    </row>
    <row r="1303" ht="36">
      <c r="A1303" s="10"/>
      <c r="B1303" s="11" t="s">
        <v>2491</v>
      </c>
      <c r="C1303" s="30"/>
      <c r="D1303" s="31"/>
      <c r="E1303" s="32"/>
      <c r="F1303" s="33"/>
      <c r="G1303" s="33"/>
      <c r="H1303" s="33"/>
      <c r="I1303" s="33"/>
    </row>
    <row r="1304" ht="72">
      <c r="A1304" s="76" t="s">
        <v>2492</v>
      </c>
      <c r="B1304" s="76" t="s">
        <v>2493</v>
      </c>
      <c r="C1304" s="84">
        <v>51</v>
      </c>
      <c r="D1304" s="37" t="s">
        <v>70</v>
      </c>
      <c r="E1304" s="76" t="s">
        <v>71</v>
      </c>
      <c r="F1304" s="84" t="s">
        <v>16</v>
      </c>
      <c r="G1304" s="15">
        <v>12</v>
      </c>
      <c r="H1304" s="15">
        <v>772</v>
      </c>
      <c r="I1304" s="15">
        <v>1605</v>
      </c>
    </row>
    <row r="1305" ht="36">
      <c r="A1305" s="76" t="s">
        <v>2494</v>
      </c>
      <c r="B1305" s="76" t="s">
        <v>2495</v>
      </c>
      <c r="C1305" s="84">
        <v>51</v>
      </c>
      <c r="D1305" s="37" t="s">
        <v>70</v>
      </c>
      <c r="E1305" s="76" t="s">
        <v>71</v>
      </c>
      <c r="F1305" s="84" t="s">
        <v>16</v>
      </c>
      <c r="G1305" s="15">
        <v>12</v>
      </c>
      <c r="H1305" s="15">
        <v>772</v>
      </c>
      <c r="I1305" s="15">
        <v>1605</v>
      </c>
    </row>
    <row r="1306" ht="36">
      <c r="A1306" s="76"/>
      <c r="B1306" s="77" t="s">
        <v>2458</v>
      </c>
      <c r="C1306" s="84"/>
      <c r="D1306" s="37"/>
      <c r="E1306" s="76"/>
      <c r="F1306" s="84"/>
      <c r="G1306" s="84"/>
      <c r="H1306" s="84"/>
      <c r="I1306" s="15"/>
    </row>
    <row r="1307" ht="36">
      <c r="A1307" s="10"/>
      <c r="B1307" s="11" t="s">
        <v>2496</v>
      </c>
      <c r="C1307" s="30"/>
      <c r="D1307" s="31"/>
      <c r="E1307" s="32"/>
      <c r="F1307" s="33"/>
      <c r="G1307" s="33"/>
      <c r="H1307" s="33"/>
      <c r="I1307" s="33"/>
    </row>
    <row r="1308">
      <c r="A1308" s="76" t="s">
        <v>2497</v>
      </c>
      <c r="B1308" s="76" t="s">
        <v>2498</v>
      </c>
      <c r="C1308" s="98">
        <v>51</v>
      </c>
      <c r="D1308" s="37" t="s">
        <v>70</v>
      </c>
      <c r="E1308" s="76" t="s">
        <v>71</v>
      </c>
      <c r="F1308" s="84" t="s">
        <v>16</v>
      </c>
      <c r="G1308" s="15">
        <v>19</v>
      </c>
      <c r="H1308" s="15">
        <v>26438</v>
      </c>
      <c r="I1308" s="15">
        <v>34370</v>
      </c>
    </row>
    <row r="1309" ht="54">
      <c r="A1309" s="76" t="s">
        <v>2499</v>
      </c>
      <c r="B1309" s="76" t="s">
        <v>2500</v>
      </c>
      <c r="C1309" s="98">
        <v>51</v>
      </c>
      <c r="D1309" s="37" t="s">
        <v>70</v>
      </c>
      <c r="E1309" s="76" t="s">
        <v>71</v>
      </c>
      <c r="F1309" s="84" t="s">
        <v>16</v>
      </c>
      <c r="G1309" s="15">
        <v>12</v>
      </c>
      <c r="H1309" s="15">
        <v>4663</v>
      </c>
      <c r="I1309" s="15">
        <v>6210</v>
      </c>
    </row>
    <row r="1310" ht="90">
      <c r="A1310" s="76" t="s">
        <v>2501</v>
      </c>
      <c r="B1310" s="76" t="s">
        <v>2502</v>
      </c>
      <c r="C1310" s="98">
        <v>51</v>
      </c>
      <c r="D1310" s="37" t="s">
        <v>70</v>
      </c>
      <c r="E1310" s="76" t="s">
        <v>71</v>
      </c>
      <c r="F1310" s="84" t="s">
        <v>16</v>
      </c>
      <c r="G1310" s="15">
        <v>10</v>
      </c>
      <c r="H1310" s="15">
        <v>3738</v>
      </c>
      <c r="I1310" s="15">
        <v>4805</v>
      </c>
    </row>
    <row r="1311" ht="126">
      <c r="A1311" s="76" t="s">
        <v>2503</v>
      </c>
      <c r="B1311" s="76" t="s">
        <v>2504</v>
      </c>
      <c r="C1311" s="98">
        <v>51</v>
      </c>
      <c r="D1311" s="37" t="s">
        <v>70</v>
      </c>
      <c r="E1311" s="76" t="s">
        <v>71</v>
      </c>
      <c r="F1311" s="84" t="s">
        <v>16</v>
      </c>
      <c r="G1311" s="15">
        <v>10</v>
      </c>
      <c r="H1311" s="15">
        <v>6442</v>
      </c>
      <c r="I1311" s="15">
        <v>10115</v>
      </c>
    </row>
    <row r="1312" ht="54">
      <c r="A1312" s="76" t="s">
        <v>2505</v>
      </c>
      <c r="B1312" s="76" t="s">
        <v>2506</v>
      </c>
      <c r="C1312" s="98">
        <v>51</v>
      </c>
      <c r="D1312" s="37" t="s">
        <v>70</v>
      </c>
      <c r="E1312" s="76" t="s">
        <v>71</v>
      </c>
      <c r="F1312" s="84" t="s">
        <v>16</v>
      </c>
      <c r="G1312" s="15">
        <v>12</v>
      </c>
      <c r="H1312" s="15">
        <v>4230</v>
      </c>
      <c r="I1312" s="15">
        <v>5505</v>
      </c>
    </row>
    <row r="1313" ht="90">
      <c r="A1313" s="76" t="s">
        <v>2507</v>
      </c>
      <c r="B1313" s="76" t="s">
        <v>2508</v>
      </c>
      <c r="C1313" s="98">
        <v>51</v>
      </c>
      <c r="D1313" s="37" t="s">
        <v>70</v>
      </c>
      <c r="E1313" s="76" t="s">
        <v>71</v>
      </c>
      <c r="F1313" s="84" t="s">
        <v>16</v>
      </c>
      <c r="G1313" s="15">
        <v>10</v>
      </c>
      <c r="H1313" s="15">
        <v>4761</v>
      </c>
      <c r="I1313" s="15">
        <v>8595</v>
      </c>
    </row>
    <row r="1314" ht="126">
      <c r="A1314" s="101" t="s">
        <v>2509</v>
      </c>
      <c r="B1314" s="101" t="s">
        <v>2510</v>
      </c>
      <c r="C1314" s="100">
        <v>51</v>
      </c>
      <c r="D1314" s="43" t="s">
        <v>70</v>
      </c>
      <c r="E1314" s="101" t="s">
        <v>71</v>
      </c>
      <c r="F1314" s="100" t="s">
        <v>16</v>
      </c>
      <c r="G1314" s="45">
        <v>11</v>
      </c>
      <c r="H1314" s="45">
        <v>8967</v>
      </c>
      <c r="I1314" s="45">
        <v>10320</v>
      </c>
    </row>
    <row r="1315" ht="108">
      <c r="A1315" s="101" t="s">
        <v>2511</v>
      </c>
      <c r="B1315" s="101" t="s">
        <v>2512</v>
      </c>
      <c r="C1315" s="100" t="s">
        <v>2513</v>
      </c>
      <c r="D1315" s="43" t="s">
        <v>70</v>
      </c>
      <c r="E1315" s="101" t="s">
        <v>71</v>
      </c>
      <c r="F1315" s="100" t="s">
        <v>16</v>
      </c>
      <c r="G1315" s="45">
        <v>11</v>
      </c>
      <c r="H1315" s="45">
        <v>8967</v>
      </c>
      <c r="I1315" s="45">
        <v>10320</v>
      </c>
    </row>
    <row r="1316" ht="108">
      <c r="A1316" s="101" t="s">
        <v>2514</v>
      </c>
      <c r="B1316" s="101" t="s">
        <v>2515</v>
      </c>
      <c r="C1316" s="100" t="s">
        <v>2513</v>
      </c>
      <c r="D1316" s="43" t="s">
        <v>70</v>
      </c>
      <c r="E1316" s="101" t="s">
        <v>71</v>
      </c>
      <c r="F1316" s="100" t="s">
        <v>16</v>
      </c>
      <c r="G1316" s="45">
        <v>11</v>
      </c>
      <c r="H1316" s="45">
        <v>9779</v>
      </c>
      <c r="I1316" s="45">
        <v>10320</v>
      </c>
    </row>
    <row r="1317" ht="36">
      <c r="A1317" s="76"/>
      <c r="B1317" s="77" t="s">
        <v>2516</v>
      </c>
      <c r="C1317" s="76"/>
      <c r="D1317" s="76"/>
      <c r="E1317" s="76"/>
      <c r="F1317" s="76"/>
      <c r="G1317" s="76"/>
      <c r="H1317" s="76"/>
      <c r="I1317" s="15"/>
    </row>
    <row r="1318" ht="36">
      <c r="A1318" s="116"/>
      <c r="B1318" s="86" t="s">
        <v>2517</v>
      </c>
      <c r="C1318" s="8"/>
      <c r="D1318" s="20"/>
      <c r="E1318" s="20"/>
      <c r="F1318" s="91"/>
      <c r="G1318" s="91"/>
      <c r="H1318" s="91"/>
      <c r="I1318" s="91"/>
    </row>
    <row r="1319" ht="36">
      <c r="A1319" s="79"/>
      <c r="B1319" s="49" t="s">
        <v>2518</v>
      </c>
      <c r="C1319" s="30"/>
      <c r="D1319" s="31"/>
      <c r="E1319" s="32"/>
      <c r="F1319" s="81"/>
      <c r="G1319" s="81"/>
      <c r="H1319" s="81"/>
      <c r="I1319" s="81"/>
    </row>
    <row r="1320" ht="90">
      <c r="A1320" s="51" t="s">
        <v>2519</v>
      </c>
      <c r="B1320" s="52" t="s">
        <v>2520</v>
      </c>
      <c r="C1320" s="47" t="s">
        <v>425</v>
      </c>
      <c r="D1320" s="43" t="s">
        <v>2521</v>
      </c>
      <c r="E1320" s="44" t="s">
        <v>2522</v>
      </c>
      <c r="F1320" s="53" t="s">
        <v>16</v>
      </c>
      <c r="G1320" s="45">
        <v>11</v>
      </c>
      <c r="H1320" s="45">
        <v>2439</v>
      </c>
      <c r="I1320" s="45">
        <v>3095</v>
      </c>
    </row>
    <row r="1321">
      <c r="A1321" s="26" t="s">
        <v>2523</v>
      </c>
      <c r="B1321" s="27" t="s">
        <v>2524</v>
      </c>
      <c r="C1321" s="23" t="s">
        <v>425</v>
      </c>
      <c r="D1321" s="25" t="s">
        <v>70</v>
      </c>
      <c r="E1321" s="12" t="s">
        <v>71</v>
      </c>
      <c r="F1321" s="28" t="s">
        <v>16</v>
      </c>
      <c r="G1321" s="15">
        <v>8</v>
      </c>
      <c r="H1321" s="15">
        <v>556</v>
      </c>
      <c r="I1321" s="15">
        <v>795</v>
      </c>
    </row>
    <row r="1322">
      <c r="A1322" s="26" t="s">
        <v>2525</v>
      </c>
      <c r="B1322" s="27" t="s">
        <v>2526</v>
      </c>
      <c r="C1322" s="23" t="s">
        <v>425</v>
      </c>
      <c r="D1322" s="25" t="s">
        <v>70</v>
      </c>
      <c r="E1322" s="12" t="s">
        <v>71</v>
      </c>
      <c r="F1322" s="28" t="s">
        <v>16</v>
      </c>
      <c r="G1322" s="15">
        <v>8</v>
      </c>
      <c r="H1322" s="15">
        <v>556</v>
      </c>
      <c r="I1322" s="15">
        <v>795</v>
      </c>
    </row>
    <row r="1323">
      <c r="A1323" s="26" t="s">
        <v>2527</v>
      </c>
      <c r="B1323" s="27" t="s">
        <v>2528</v>
      </c>
      <c r="C1323" s="23" t="s">
        <v>425</v>
      </c>
      <c r="D1323" s="25" t="s">
        <v>70</v>
      </c>
      <c r="E1323" s="12" t="s">
        <v>71</v>
      </c>
      <c r="F1323" s="28" t="s">
        <v>16</v>
      </c>
      <c r="G1323" s="15">
        <v>8</v>
      </c>
      <c r="H1323" s="15">
        <v>556</v>
      </c>
      <c r="I1323" s="15">
        <v>795</v>
      </c>
    </row>
    <row r="1324">
      <c r="A1324" s="26" t="s">
        <v>2529</v>
      </c>
      <c r="B1324" s="27" t="s">
        <v>2530</v>
      </c>
      <c r="C1324" s="23" t="s">
        <v>425</v>
      </c>
      <c r="D1324" s="25" t="s">
        <v>70</v>
      </c>
      <c r="E1324" s="12" t="s">
        <v>71</v>
      </c>
      <c r="F1324" s="28" t="s">
        <v>16</v>
      </c>
      <c r="G1324" s="15">
        <v>8</v>
      </c>
      <c r="H1324" s="15">
        <v>556</v>
      </c>
      <c r="I1324" s="15">
        <v>795</v>
      </c>
    </row>
    <row r="1325">
      <c r="A1325" s="26" t="s">
        <v>2531</v>
      </c>
      <c r="B1325" s="27" t="s">
        <v>2532</v>
      </c>
      <c r="C1325" s="23" t="s">
        <v>425</v>
      </c>
      <c r="D1325" s="25" t="s">
        <v>14</v>
      </c>
      <c r="E1325" s="12" t="s">
        <v>15</v>
      </c>
      <c r="F1325" s="28" t="s">
        <v>16</v>
      </c>
      <c r="G1325" s="15">
        <v>8</v>
      </c>
      <c r="H1325" s="15">
        <v>556</v>
      </c>
      <c r="I1325" s="15">
        <v>795</v>
      </c>
    </row>
    <row r="1326">
      <c r="A1326" s="26" t="s">
        <v>2533</v>
      </c>
      <c r="B1326" s="27" t="s">
        <v>2534</v>
      </c>
      <c r="C1326" s="23" t="s">
        <v>425</v>
      </c>
      <c r="D1326" s="25" t="s">
        <v>70</v>
      </c>
      <c r="E1326" s="12" t="s">
        <v>71</v>
      </c>
      <c r="F1326" s="28" t="s">
        <v>16</v>
      </c>
      <c r="G1326" s="15">
        <v>8</v>
      </c>
      <c r="H1326" s="15">
        <v>556</v>
      </c>
      <c r="I1326" s="15">
        <v>795</v>
      </c>
    </row>
    <row r="1327">
      <c r="A1327" s="17" t="s">
        <v>2535</v>
      </c>
      <c r="B1327" s="13" t="s">
        <v>2536</v>
      </c>
      <c r="C1327" s="23" t="s">
        <v>425</v>
      </c>
      <c r="D1327" s="25" t="s">
        <v>70</v>
      </c>
      <c r="E1327" s="12" t="s">
        <v>71</v>
      </c>
      <c r="F1327" s="15" t="s">
        <v>16</v>
      </c>
      <c r="G1327" s="15">
        <v>8</v>
      </c>
      <c r="H1327" s="15">
        <v>556</v>
      </c>
      <c r="I1327" s="15">
        <v>795</v>
      </c>
    </row>
    <row r="1328">
      <c r="A1328" s="17" t="s">
        <v>2537</v>
      </c>
      <c r="B1328" s="13" t="s">
        <v>2538</v>
      </c>
      <c r="C1328" s="23" t="s">
        <v>425</v>
      </c>
      <c r="D1328" s="25" t="s">
        <v>70</v>
      </c>
      <c r="E1328" s="12" t="s">
        <v>71</v>
      </c>
      <c r="F1328" s="15" t="s">
        <v>16</v>
      </c>
      <c r="G1328" s="15">
        <v>8</v>
      </c>
      <c r="H1328" s="15">
        <v>556</v>
      </c>
      <c r="I1328" s="15">
        <v>795</v>
      </c>
    </row>
    <row r="1329">
      <c r="A1329" s="26" t="s">
        <v>2539</v>
      </c>
      <c r="B1329" s="27" t="s">
        <v>2540</v>
      </c>
      <c r="C1329" s="23" t="s">
        <v>425</v>
      </c>
      <c r="D1329" s="25" t="s">
        <v>70</v>
      </c>
      <c r="E1329" s="12" t="s">
        <v>71</v>
      </c>
      <c r="F1329" s="28" t="s">
        <v>16</v>
      </c>
      <c r="G1329" s="15">
        <v>8</v>
      </c>
      <c r="H1329" s="15">
        <v>556</v>
      </c>
      <c r="I1329" s="15">
        <v>795</v>
      </c>
    </row>
    <row r="1330">
      <c r="A1330" s="26" t="s">
        <v>2541</v>
      </c>
      <c r="B1330" s="27" t="s">
        <v>2542</v>
      </c>
      <c r="C1330" s="23" t="s">
        <v>425</v>
      </c>
      <c r="D1330" s="25" t="s">
        <v>14</v>
      </c>
      <c r="E1330" s="12" t="s">
        <v>15</v>
      </c>
      <c r="F1330" s="28" t="s">
        <v>16</v>
      </c>
      <c r="G1330" s="15">
        <v>8</v>
      </c>
      <c r="H1330" s="15">
        <v>556</v>
      </c>
      <c r="I1330" s="15">
        <v>795</v>
      </c>
    </row>
    <row r="1331">
      <c r="A1331" s="26" t="s">
        <v>2543</v>
      </c>
      <c r="B1331" s="27" t="s">
        <v>2544</v>
      </c>
      <c r="C1331" s="23" t="s">
        <v>425</v>
      </c>
      <c r="D1331" s="25" t="s">
        <v>70</v>
      </c>
      <c r="E1331" s="12" t="s">
        <v>71</v>
      </c>
      <c r="F1331" s="28" t="s">
        <v>16</v>
      </c>
      <c r="G1331" s="15">
        <v>8</v>
      </c>
      <c r="H1331" s="15">
        <v>556</v>
      </c>
      <c r="I1331" s="15">
        <v>795</v>
      </c>
    </row>
    <row r="1332">
      <c r="A1332" s="26" t="s">
        <v>2545</v>
      </c>
      <c r="B1332" s="27" t="s">
        <v>2546</v>
      </c>
      <c r="C1332" s="23" t="s">
        <v>425</v>
      </c>
      <c r="D1332" s="25" t="s">
        <v>70</v>
      </c>
      <c r="E1332" s="12" t="s">
        <v>71</v>
      </c>
      <c r="F1332" s="15" t="s">
        <v>16</v>
      </c>
      <c r="G1332" s="15">
        <v>8</v>
      </c>
      <c r="H1332" s="15">
        <v>556</v>
      </c>
      <c r="I1332" s="15">
        <v>795</v>
      </c>
    </row>
    <row r="1333">
      <c r="A1333" s="26" t="s">
        <v>2547</v>
      </c>
      <c r="B1333" s="27" t="s">
        <v>2548</v>
      </c>
      <c r="C1333" s="23" t="s">
        <v>425</v>
      </c>
      <c r="D1333" s="25" t="s">
        <v>70</v>
      </c>
      <c r="E1333" s="12" t="s">
        <v>71</v>
      </c>
      <c r="F1333" s="28" t="s">
        <v>16</v>
      </c>
      <c r="G1333" s="15">
        <v>8</v>
      </c>
      <c r="H1333" s="15">
        <v>556</v>
      </c>
      <c r="I1333" s="15">
        <v>795</v>
      </c>
    </row>
    <row r="1334">
      <c r="A1334" s="26" t="s">
        <v>2549</v>
      </c>
      <c r="B1334" s="27" t="s">
        <v>2550</v>
      </c>
      <c r="C1334" s="23" t="s">
        <v>425</v>
      </c>
      <c r="D1334" s="25" t="s">
        <v>70</v>
      </c>
      <c r="E1334" s="12" t="s">
        <v>71</v>
      </c>
      <c r="F1334" s="28" t="s">
        <v>16</v>
      </c>
      <c r="G1334" s="15">
        <v>8</v>
      </c>
      <c r="H1334" s="15">
        <v>556</v>
      </c>
      <c r="I1334" s="15">
        <v>795</v>
      </c>
    </row>
    <row r="1335">
      <c r="A1335" s="26" t="s">
        <v>2551</v>
      </c>
      <c r="B1335" s="27" t="s">
        <v>2552</v>
      </c>
      <c r="C1335" s="23" t="s">
        <v>425</v>
      </c>
      <c r="D1335" s="25" t="s">
        <v>70</v>
      </c>
      <c r="E1335" s="12" t="s">
        <v>71</v>
      </c>
      <c r="F1335" s="15" t="s">
        <v>16</v>
      </c>
      <c r="G1335" s="15">
        <v>8</v>
      </c>
      <c r="H1335" s="15">
        <v>556</v>
      </c>
      <c r="I1335" s="15">
        <v>795</v>
      </c>
    </row>
    <row r="1336">
      <c r="A1336" s="26" t="s">
        <v>2553</v>
      </c>
      <c r="B1336" s="27" t="s">
        <v>2554</v>
      </c>
      <c r="C1336" s="23" t="s">
        <v>425</v>
      </c>
      <c r="D1336" s="25" t="s">
        <v>70</v>
      </c>
      <c r="E1336" s="12" t="s">
        <v>71</v>
      </c>
      <c r="F1336" s="15" t="s">
        <v>16</v>
      </c>
      <c r="G1336" s="15">
        <v>8</v>
      </c>
      <c r="H1336" s="15">
        <v>556</v>
      </c>
      <c r="I1336" s="15">
        <v>795</v>
      </c>
    </row>
    <row r="1337">
      <c r="A1337" s="26" t="s">
        <v>2555</v>
      </c>
      <c r="B1337" s="27" t="s">
        <v>2556</v>
      </c>
      <c r="C1337" s="23" t="s">
        <v>425</v>
      </c>
      <c r="D1337" s="25" t="s">
        <v>70</v>
      </c>
      <c r="E1337" s="12" t="s">
        <v>71</v>
      </c>
      <c r="F1337" s="28" t="s">
        <v>16</v>
      </c>
      <c r="G1337" s="15">
        <v>8</v>
      </c>
      <c r="H1337" s="15">
        <v>556</v>
      </c>
      <c r="I1337" s="15">
        <v>795</v>
      </c>
    </row>
    <row r="1338">
      <c r="A1338" s="26" t="s">
        <v>2557</v>
      </c>
      <c r="B1338" s="27" t="s">
        <v>2558</v>
      </c>
      <c r="C1338" s="23" t="s">
        <v>425</v>
      </c>
      <c r="D1338" s="25" t="s">
        <v>70</v>
      </c>
      <c r="E1338" s="12" t="s">
        <v>71</v>
      </c>
      <c r="F1338" s="28" t="s">
        <v>16</v>
      </c>
      <c r="G1338" s="15">
        <v>8</v>
      </c>
      <c r="H1338" s="15">
        <v>556</v>
      </c>
      <c r="I1338" s="15">
        <v>795</v>
      </c>
    </row>
    <row r="1339">
      <c r="A1339" s="26" t="s">
        <v>2559</v>
      </c>
      <c r="B1339" s="27" t="s">
        <v>2560</v>
      </c>
      <c r="C1339" s="23" t="s">
        <v>425</v>
      </c>
      <c r="D1339" s="25" t="s">
        <v>70</v>
      </c>
      <c r="E1339" s="12" t="s">
        <v>71</v>
      </c>
      <c r="F1339" s="28" t="s">
        <v>16</v>
      </c>
      <c r="G1339" s="15">
        <v>8</v>
      </c>
      <c r="H1339" s="15">
        <v>556</v>
      </c>
      <c r="I1339" s="15">
        <v>795</v>
      </c>
    </row>
    <row r="1340">
      <c r="A1340" s="26" t="s">
        <v>2561</v>
      </c>
      <c r="B1340" s="27" t="s">
        <v>2562</v>
      </c>
      <c r="C1340" s="23" t="s">
        <v>425</v>
      </c>
      <c r="D1340" s="25" t="s">
        <v>14</v>
      </c>
      <c r="E1340" s="12" t="s">
        <v>15</v>
      </c>
      <c r="F1340" s="28" t="s">
        <v>16</v>
      </c>
      <c r="G1340" s="15">
        <v>10</v>
      </c>
      <c r="H1340" s="15">
        <v>556</v>
      </c>
      <c r="I1340" s="15">
        <v>795</v>
      </c>
    </row>
    <row r="1341">
      <c r="A1341" s="26" t="s">
        <v>2563</v>
      </c>
      <c r="B1341" s="27" t="s">
        <v>2564</v>
      </c>
      <c r="C1341" s="23" t="s">
        <v>425</v>
      </c>
      <c r="D1341" s="25" t="s">
        <v>70</v>
      </c>
      <c r="E1341" s="12" t="s">
        <v>71</v>
      </c>
      <c r="F1341" s="28" t="s">
        <v>16</v>
      </c>
      <c r="G1341" s="15">
        <v>8</v>
      </c>
      <c r="H1341" s="15">
        <v>556</v>
      </c>
      <c r="I1341" s="15">
        <v>795</v>
      </c>
    </row>
    <row r="1342">
      <c r="A1342" s="26" t="s">
        <v>2565</v>
      </c>
      <c r="B1342" s="27" t="s">
        <v>2566</v>
      </c>
      <c r="C1342" s="23" t="s">
        <v>425</v>
      </c>
      <c r="D1342" s="25" t="s">
        <v>70</v>
      </c>
      <c r="E1342" s="12" t="s">
        <v>71</v>
      </c>
      <c r="F1342" s="28" t="s">
        <v>16</v>
      </c>
      <c r="G1342" s="15">
        <v>8</v>
      </c>
      <c r="H1342" s="15">
        <v>556</v>
      </c>
      <c r="I1342" s="15">
        <v>795</v>
      </c>
    </row>
    <row r="1343">
      <c r="A1343" s="26" t="s">
        <v>2567</v>
      </c>
      <c r="B1343" s="27" t="s">
        <v>2568</v>
      </c>
      <c r="C1343" s="23" t="s">
        <v>425</v>
      </c>
      <c r="D1343" s="25" t="s">
        <v>14</v>
      </c>
      <c r="E1343" s="12" t="s">
        <v>15</v>
      </c>
      <c r="F1343" s="28" t="s">
        <v>16</v>
      </c>
      <c r="G1343" s="15">
        <v>10</v>
      </c>
      <c r="H1343" s="15">
        <v>556</v>
      </c>
      <c r="I1343" s="15">
        <v>795</v>
      </c>
    </row>
    <row r="1344">
      <c r="A1344" s="48"/>
      <c r="B1344" s="49" t="s">
        <v>2569</v>
      </c>
      <c r="C1344" s="75"/>
      <c r="D1344" s="31"/>
      <c r="E1344" s="32"/>
      <c r="F1344" s="50"/>
      <c r="G1344" s="50"/>
      <c r="H1344" s="50"/>
      <c r="I1344" s="50"/>
    </row>
    <row r="1345" ht="72">
      <c r="A1345" s="26" t="s">
        <v>2570</v>
      </c>
      <c r="B1345" s="27" t="s">
        <v>2571</v>
      </c>
      <c r="C1345" s="23" t="s">
        <v>425</v>
      </c>
      <c r="D1345" s="21" t="s">
        <v>241</v>
      </c>
      <c r="E1345" s="12" t="s">
        <v>242</v>
      </c>
      <c r="F1345" s="28" t="s">
        <v>16</v>
      </c>
      <c r="G1345" s="15">
        <v>10</v>
      </c>
      <c r="H1345" s="15">
        <v>2141</v>
      </c>
      <c r="I1345" s="15">
        <v>3095</v>
      </c>
    </row>
    <row r="1346" ht="36">
      <c r="A1346" s="26" t="s">
        <v>2572</v>
      </c>
      <c r="B1346" s="27" t="s">
        <v>2573</v>
      </c>
      <c r="C1346" s="23" t="s">
        <v>425</v>
      </c>
      <c r="D1346" s="21" t="s">
        <v>241</v>
      </c>
      <c r="E1346" s="12" t="s">
        <v>242</v>
      </c>
      <c r="F1346" s="28" t="s">
        <v>16</v>
      </c>
      <c r="G1346" s="15">
        <v>10</v>
      </c>
      <c r="H1346" s="15">
        <v>556</v>
      </c>
      <c r="I1346" s="15">
        <v>795</v>
      </c>
    </row>
    <row r="1347" ht="36">
      <c r="A1347" s="26" t="s">
        <v>2574</v>
      </c>
      <c r="B1347" s="27" t="s">
        <v>2575</v>
      </c>
      <c r="C1347" s="23" t="s">
        <v>425</v>
      </c>
      <c r="D1347" s="21" t="s">
        <v>241</v>
      </c>
      <c r="E1347" s="12" t="s">
        <v>242</v>
      </c>
      <c r="F1347" s="28" t="s">
        <v>16</v>
      </c>
      <c r="G1347" s="15">
        <v>10</v>
      </c>
      <c r="H1347" s="15">
        <v>556</v>
      </c>
      <c r="I1347" s="15">
        <v>795</v>
      </c>
    </row>
    <row r="1348" ht="36">
      <c r="A1348" s="26" t="s">
        <v>2576</v>
      </c>
      <c r="B1348" s="27" t="s">
        <v>2577</v>
      </c>
      <c r="C1348" s="23" t="s">
        <v>425</v>
      </c>
      <c r="D1348" s="21" t="s">
        <v>241</v>
      </c>
      <c r="E1348" s="12" t="s">
        <v>242</v>
      </c>
      <c r="F1348" s="28" t="s">
        <v>16</v>
      </c>
      <c r="G1348" s="15">
        <v>10</v>
      </c>
      <c r="H1348" s="15">
        <v>556</v>
      </c>
      <c r="I1348" s="15">
        <v>795</v>
      </c>
    </row>
    <row r="1349" ht="36">
      <c r="A1349" s="26" t="s">
        <v>2578</v>
      </c>
      <c r="B1349" s="27" t="s">
        <v>2579</v>
      </c>
      <c r="C1349" s="23" t="s">
        <v>425</v>
      </c>
      <c r="D1349" s="21" t="s">
        <v>241</v>
      </c>
      <c r="E1349" s="12" t="s">
        <v>242</v>
      </c>
      <c r="F1349" s="28" t="s">
        <v>16</v>
      </c>
      <c r="G1349" s="15">
        <v>10</v>
      </c>
      <c r="H1349" s="15">
        <v>556</v>
      </c>
      <c r="I1349" s="15">
        <v>795</v>
      </c>
    </row>
    <row r="1350" ht="36">
      <c r="A1350" s="26" t="s">
        <v>2580</v>
      </c>
      <c r="B1350" s="27" t="s">
        <v>2581</v>
      </c>
      <c r="C1350" s="23" t="s">
        <v>425</v>
      </c>
      <c r="D1350" s="21" t="s">
        <v>241</v>
      </c>
      <c r="E1350" s="12" t="s">
        <v>242</v>
      </c>
      <c r="F1350" s="28" t="s">
        <v>16</v>
      </c>
      <c r="G1350" s="15">
        <v>10</v>
      </c>
      <c r="H1350" s="15">
        <v>556</v>
      </c>
      <c r="I1350" s="15">
        <v>795</v>
      </c>
    </row>
    <row r="1351" ht="36">
      <c r="A1351" s="26" t="s">
        <v>2582</v>
      </c>
      <c r="B1351" s="27" t="s">
        <v>2583</v>
      </c>
      <c r="C1351" s="23" t="s">
        <v>425</v>
      </c>
      <c r="D1351" s="21" t="s">
        <v>241</v>
      </c>
      <c r="E1351" s="12" t="s">
        <v>242</v>
      </c>
      <c r="F1351" s="28" t="s">
        <v>16</v>
      </c>
      <c r="G1351" s="15">
        <v>10</v>
      </c>
      <c r="H1351" s="15">
        <v>556</v>
      </c>
      <c r="I1351" s="15">
        <v>795</v>
      </c>
    </row>
    <row r="1352" ht="36">
      <c r="A1352" s="17" t="s">
        <v>2584</v>
      </c>
      <c r="B1352" s="13" t="s">
        <v>2585</v>
      </c>
      <c r="C1352" s="23" t="s">
        <v>425</v>
      </c>
      <c r="D1352" s="21" t="s">
        <v>241</v>
      </c>
      <c r="E1352" s="12" t="s">
        <v>242</v>
      </c>
      <c r="F1352" s="15" t="s">
        <v>16</v>
      </c>
      <c r="G1352" s="15">
        <v>10</v>
      </c>
      <c r="H1352" s="15">
        <v>556</v>
      </c>
      <c r="I1352" s="15">
        <v>795</v>
      </c>
    </row>
    <row r="1353" ht="36">
      <c r="A1353" s="17" t="s">
        <v>2586</v>
      </c>
      <c r="B1353" s="13" t="s">
        <v>2587</v>
      </c>
      <c r="C1353" s="23" t="s">
        <v>425</v>
      </c>
      <c r="D1353" s="21" t="s">
        <v>241</v>
      </c>
      <c r="E1353" s="12" t="s">
        <v>242</v>
      </c>
      <c r="F1353" s="15" t="s">
        <v>16</v>
      </c>
      <c r="G1353" s="15">
        <v>10</v>
      </c>
      <c r="H1353" s="15">
        <v>556</v>
      </c>
      <c r="I1353" s="15">
        <v>795</v>
      </c>
    </row>
    <row r="1354" ht="36">
      <c r="A1354" s="26" t="s">
        <v>2588</v>
      </c>
      <c r="B1354" s="27" t="s">
        <v>2589</v>
      </c>
      <c r="C1354" s="23" t="s">
        <v>425</v>
      </c>
      <c r="D1354" s="21" t="s">
        <v>241</v>
      </c>
      <c r="E1354" s="12" t="s">
        <v>242</v>
      </c>
      <c r="F1354" s="28" t="s">
        <v>16</v>
      </c>
      <c r="G1354" s="15">
        <v>10</v>
      </c>
      <c r="H1354" s="15">
        <v>556</v>
      </c>
      <c r="I1354" s="15">
        <v>795</v>
      </c>
    </row>
    <row r="1355" ht="36">
      <c r="A1355" s="26" t="s">
        <v>2590</v>
      </c>
      <c r="B1355" s="27" t="s">
        <v>2591</v>
      </c>
      <c r="C1355" s="23" t="s">
        <v>425</v>
      </c>
      <c r="D1355" s="21" t="s">
        <v>241</v>
      </c>
      <c r="E1355" s="12" t="s">
        <v>242</v>
      </c>
      <c r="F1355" s="28" t="s">
        <v>16</v>
      </c>
      <c r="G1355" s="15">
        <v>10</v>
      </c>
      <c r="H1355" s="15">
        <v>556</v>
      </c>
      <c r="I1355" s="15">
        <v>795</v>
      </c>
    </row>
    <row r="1356" ht="36">
      <c r="A1356" s="26" t="s">
        <v>2592</v>
      </c>
      <c r="B1356" s="27" t="s">
        <v>2593</v>
      </c>
      <c r="C1356" s="23" t="s">
        <v>425</v>
      </c>
      <c r="D1356" s="21" t="s">
        <v>241</v>
      </c>
      <c r="E1356" s="12" t="s">
        <v>242</v>
      </c>
      <c r="F1356" s="28" t="s">
        <v>16</v>
      </c>
      <c r="G1356" s="15">
        <v>10</v>
      </c>
      <c r="H1356" s="15">
        <v>556</v>
      </c>
      <c r="I1356" s="15">
        <v>795</v>
      </c>
    </row>
    <row r="1357" ht="36">
      <c r="A1357" s="26" t="s">
        <v>2594</v>
      </c>
      <c r="B1357" s="27" t="s">
        <v>2595</v>
      </c>
      <c r="C1357" s="23" t="s">
        <v>425</v>
      </c>
      <c r="D1357" s="21" t="s">
        <v>241</v>
      </c>
      <c r="E1357" s="12" t="s">
        <v>242</v>
      </c>
      <c r="F1357" s="28" t="s">
        <v>16</v>
      </c>
      <c r="G1357" s="15">
        <v>10</v>
      </c>
      <c r="H1357" s="15">
        <v>556</v>
      </c>
      <c r="I1357" s="15">
        <v>795</v>
      </c>
    </row>
    <row r="1358" ht="36">
      <c r="A1358" s="26" t="s">
        <v>2596</v>
      </c>
      <c r="B1358" s="27" t="s">
        <v>2597</v>
      </c>
      <c r="C1358" s="23" t="s">
        <v>425</v>
      </c>
      <c r="D1358" s="21" t="s">
        <v>241</v>
      </c>
      <c r="E1358" s="12" t="s">
        <v>242</v>
      </c>
      <c r="F1358" s="28" t="s">
        <v>16</v>
      </c>
      <c r="G1358" s="15">
        <v>10</v>
      </c>
      <c r="H1358" s="15">
        <v>556</v>
      </c>
      <c r="I1358" s="15">
        <v>795</v>
      </c>
    </row>
    <row r="1359" ht="36">
      <c r="A1359" s="26" t="s">
        <v>2598</v>
      </c>
      <c r="B1359" s="27" t="s">
        <v>2599</v>
      </c>
      <c r="C1359" s="23" t="s">
        <v>425</v>
      </c>
      <c r="D1359" s="21" t="s">
        <v>241</v>
      </c>
      <c r="E1359" s="12" t="s">
        <v>242</v>
      </c>
      <c r="F1359" s="28" t="s">
        <v>16</v>
      </c>
      <c r="G1359" s="15">
        <v>10</v>
      </c>
      <c r="H1359" s="15">
        <v>556</v>
      </c>
      <c r="I1359" s="15">
        <v>795</v>
      </c>
    </row>
    <row r="1360">
      <c r="A1360" s="26" t="s">
        <v>2600</v>
      </c>
      <c r="B1360" s="27" t="s">
        <v>2601</v>
      </c>
      <c r="C1360" s="23" t="s">
        <v>425</v>
      </c>
      <c r="D1360" s="21" t="s">
        <v>273</v>
      </c>
      <c r="E1360" s="12" t="s">
        <v>242</v>
      </c>
      <c r="F1360" s="28" t="s">
        <v>16</v>
      </c>
      <c r="G1360" s="15">
        <v>10</v>
      </c>
      <c r="H1360" s="15">
        <v>556</v>
      </c>
      <c r="I1360" s="15">
        <v>795</v>
      </c>
    </row>
    <row r="1361" ht="36">
      <c r="A1361" s="26" t="s">
        <v>2602</v>
      </c>
      <c r="B1361" s="27" t="s">
        <v>2603</v>
      </c>
      <c r="C1361" s="23" t="s">
        <v>425</v>
      </c>
      <c r="D1361" s="21" t="s">
        <v>241</v>
      </c>
      <c r="E1361" s="12" t="s">
        <v>242</v>
      </c>
      <c r="F1361" s="28" t="s">
        <v>16</v>
      </c>
      <c r="G1361" s="15">
        <v>10</v>
      </c>
      <c r="H1361" s="15">
        <v>556</v>
      </c>
      <c r="I1361" s="15">
        <v>795</v>
      </c>
    </row>
    <row r="1362" ht="36">
      <c r="A1362" s="26" t="s">
        <v>2604</v>
      </c>
      <c r="B1362" s="27" t="s">
        <v>2605</v>
      </c>
      <c r="C1362" s="23" t="s">
        <v>425</v>
      </c>
      <c r="D1362" s="21" t="s">
        <v>241</v>
      </c>
      <c r="E1362" s="12" t="s">
        <v>242</v>
      </c>
      <c r="F1362" s="28" t="s">
        <v>16</v>
      </c>
      <c r="G1362" s="15">
        <v>10</v>
      </c>
      <c r="H1362" s="15">
        <v>556</v>
      </c>
      <c r="I1362" s="15">
        <v>795</v>
      </c>
    </row>
    <row r="1363" ht="36">
      <c r="A1363" s="26" t="s">
        <v>2606</v>
      </c>
      <c r="B1363" s="27" t="s">
        <v>2607</v>
      </c>
      <c r="C1363" s="23" t="s">
        <v>425</v>
      </c>
      <c r="D1363" s="21" t="s">
        <v>241</v>
      </c>
      <c r="E1363" s="12" t="s">
        <v>242</v>
      </c>
      <c r="F1363" s="28" t="s">
        <v>16</v>
      </c>
      <c r="G1363" s="15">
        <v>10</v>
      </c>
      <c r="H1363" s="15">
        <v>556</v>
      </c>
      <c r="I1363" s="15">
        <v>795</v>
      </c>
    </row>
    <row r="1364" ht="36">
      <c r="A1364" s="26" t="s">
        <v>2608</v>
      </c>
      <c r="B1364" s="27" t="s">
        <v>2609</v>
      </c>
      <c r="C1364" s="23" t="s">
        <v>425</v>
      </c>
      <c r="D1364" s="21" t="s">
        <v>241</v>
      </c>
      <c r="E1364" s="12" t="s">
        <v>242</v>
      </c>
      <c r="F1364" s="28" t="s">
        <v>16</v>
      </c>
      <c r="G1364" s="15">
        <v>10</v>
      </c>
      <c r="H1364" s="15">
        <v>556</v>
      </c>
      <c r="I1364" s="15">
        <v>795</v>
      </c>
    </row>
    <row r="1365" ht="36">
      <c r="A1365" s="26" t="s">
        <v>2610</v>
      </c>
      <c r="B1365" s="27" t="s">
        <v>2611</v>
      </c>
      <c r="C1365" s="23" t="s">
        <v>425</v>
      </c>
      <c r="D1365" s="21" t="s">
        <v>241</v>
      </c>
      <c r="E1365" s="12" t="s">
        <v>242</v>
      </c>
      <c r="F1365" s="28" t="s">
        <v>16</v>
      </c>
      <c r="G1365" s="15">
        <v>10</v>
      </c>
      <c r="H1365" s="15">
        <v>556</v>
      </c>
      <c r="I1365" s="15">
        <v>795</v>
      </c>
    </row>
    <row r="1366" ht="36">
      <c r="A1366" s="26" t="s">
        <v>2612</v>
      </c>
      <c r="B1366" s="27" t="s">
        <v>2613</v>
      </c>
      <c r="C1366" s="23" t="s">
        <v>425</v>
      </c>
      <c r="D1366" s="21" t="s">
        <v>241</v>
      </c>
      <c r="E1366" s="12" t="s">
        <v>242</v>
      </c>
      <c r="F1366" s="28" t="s">
        <v>16</v>
      </c>
      <c r="G1366" s="15">
        <v>10</v>
      </c>
      <c r="H1366" s="15">
        <v>556</v>
      </c>
      <c r="I1366" s="15">
        <v>795</v>
      </c>
    </row>
    <row r="1367" ht="36">
      <c r="A1367" s="26" t="s">
        <v>2614</v>
      </c>
      <c r="B1367" s="27" t="s">
        <v>2615</v>
      </c>
      <c r="C1367" s="23" t="s">
        <v>425</v>
      </c>
      <c r="D1367" s="21" t="s">
        <v>241</v>
      </c>
      <c r="E1367" s="12" t="s">
        <v>242</v>
      </c>
      <c r="F1367" s="28" t="s">
        <v>16</v>
      </c>
      <c r="G1367" s="15">
        <v>10</v>
      </c>
      <c r="H1367" s="15">
        <v>556</v>
      </c>
      <c r="I1367" s="15">
        <v>795</v>
      </c>
    </row>
    <row r="1368" ht="36">
      <c r="A1368" s="26" t="s">
        <v>2616</v>
      </c>
      <c r="B1368" s="27" t="s">
        <v>2617</v>
      </c>
      <c r="C1368" s="23" t="s">
        <v>425</v>
      </c>
      <c r="D1368" s="21" t="s">
        <v>241</v>
      </c>
      <c r="E1368" s="12" t="s">
        <v>242</v>
      </c>
      <c r="F1368" s="28" t="s">
        <v>16</v>
      </c>
      <c r="G1368" s="15">
        <v>10</v>
      </c>
      <c r="H1368" s="15">
        <v>556</v>
      </c>
      <c r="I1368" s="15">
        <v>795</v>
      </c>
    </row>
    <row r="1369" ht="36">
      <c r="A1369" s="48"/>
      <c r="B1369" s="49" t="s">
        <v>2618</v>
      </c>
      <c r="C1369" s="75"/>
      <c r="D1369" s="31"/>
      <c r="E1369" s="32"/>
      <c r="F1369" s="50"/>
      <c r="G1369" s="50"/>
      <c r="H1369" s="50"/>
      <c r="I1369" s="50"/>
    </row>
    <row r="1370" ht="90">
      <c r="A1370" s="26" t="s">
        <v>2619</v>
      </c>
      <c r="B1370" s="27" t="s">
        <v>2620</v>
      </c>
      <c r="C1370" s="23" t="s">
        <v>425</v>
      </c>
      <c r="D1370" s="21" t="s">
        <v>2621</v>
      </c>
      <c r="E1370" s="12" t="s">
        <v>2622</v>
      </c>
      <c r="F1370" s="28" t="s">
        <v>16</v>
      </c>
      <c r="G1370" s="15">
        <v>10</v>
      </c>
      <c r="H1370" s="15">
        <v>2145</v>
      </c>
      <c r="I1370" s="15">
        <v>3095</v>
      </c>
    </row>
    <row r="1371">
      <c r="A1371" s="26" t="s">
        <v>2623</v>
      </c>
      <c r="B1371" s="27" t="s">
        <v>2624</v>
      </c>
      <c r="C1371" s="23" t="s">
        <v>425</v>
      </c>
      <c r="D1371" s="21" t="s">
        <v>2621</v>
      </c>
      <c r="E1371" s="12" t="s">
        <v>2622</v>
      </c>
      <c r="F1371" s="28" t="s">
        <v>16</v>
      </c>
      <c r="G1371" s="15">
        <v>10</v>
      </c>
      <c r="H1371" s="15">
        <v>556</v>
      </c>
      <c r="I1371" s="15">
        <v>795</v>
      </c>
    </row>
    <row r="1372">
      <c r="A1372" s="26" t="s">
        <v>2625</v>
      </c>
      <c r="B1372" s="27" t="s">
        <v>2626</v>
      </c>
      <c r="C1372" s="23" t="s">
        <v>425</v>
      </c>
      <c r="D1372" s="21" t="s">
        <v>2621</v>
      </c>
      <c r="E1372" s="12" t="s">
        <v>2622</v>
      </c>
      <c r="F1372" s="28" t="s">
        <v>16</v>
      </c>
      <c r="G1372" s="15">
        <v>10</v>
      </c>
      <c r="H1372" s="15">
        <v>556</v>
      </c>
      <c r="I1372" s="15">
        <v>795</v>
      </c>
    </row>
    <row r="1373">
      <c r="A1373" s="26" t="s">
        <v>2627</v>
      </c>
      <c r="B1373" s="27" t="s">
        <v>2628</v>
      </c>
      <c r="C1373" s="23" t="s">
        <v>425</v>
      </c>
      <c r="D1373" s="21" t="s">
        <v>2621</v>
      </c>
      <c r="E1373" s="12" t="s">
        <v>2622</v>
      </c>
      <c r="F1373" s="28" t="s">
        <v>16</v>
      </c>
      <c r="G1373" s="15">
        <v>10</v>
      </c>
      <c r="H1373" s="15">
        <v>556</v>
      </c>
      <c r="I1373" s="15">
        <v>795</v>
      </c>
    </row>
    <row r="1374">
      <c r="A1374" s="26" t="s">
        <v>2629</v>
      </c>
      <c r="B1374" s="27" t="s">
        <v>2630</v>
      </c>
      <c r="C1374" s="23" t="s">
        <v>425</v>
      </c>
      <c r="D1374" s="21" t="s">
        <v>2621</v>
      </c>
      <c r="E1374" s="12" t="s">
        <v>2622</v>
      </c>
      <c r="F1374" s="28" t="s">
        <v>16</v>
      </c>
      <c r="G1374" s="15">
        <v>10</v>
      </c>
      <c r="H1374" s="15">
        <v>556</v>
      </c>
      <c r="I1374" s="15">
        <v>795</v>
      </c>
    </row>
    <row r="1375">
      <c r="A1375" s="26" t="s">
        <v>2631</v>
      </c>
      <c r="B1375" s="27" t="s">
        <v>2632</v>
      </c>
      <c r="C1375" s="23" t="s">
        <v>425</v>
      </c>
      <c r="D1375" s="21" t="s">
        <v>2621</v>
      </c>
      <c r="E1375" s="12" t="s">
        <v>2622</v>
      </c>
      <c r="F1375" s="28" t="s">
        <v>16</v>
      </c>
      <c r="G1375" s="15">
        <v>10</v>
      </c>
      <c r="H1375" s="15">
        <v>556</v>
      </c>
      <c r="I1375" s="15">
        <v>795</v>
      </c>
    </row>
    <row r="1376">
      <c r="A1376" s="26" t="s">
        <v>2633</v>
      </c>
      <c r="B1376" s="27" t="s">
        <v>2634</v>
      </c>
      <c r="C1376" s="23" t="s">
        <v>425</v>
      </c>
      <c r="D1376" s="21" t="s">
        <v>2621</v>
      </c>
      <c r="E1376" s="12" t="s">
        <v>2622</v>
      </c>
      <c r="F1376" s="28" t="s">
        <v>16</v>
      </c>
      <c r="G1376" s="15">
        <v>10</v>
      </c>
      <c r="H1376" s="15">
        <v>556</v>
      </c>
      <c r="I1376" s="15">
        <v>795</v>
      </c>
    </row>
    <row r="1377">
      <c r="A1377" s="26" t="s">
        <v>2635</v>
      </c>
      <c r="B1377" s="27" t="s">
        <v>2636</v>
      </c>
      <c r="C1377" s="23" t="s">
        <v>425</v>
      </c>
      <c r="D1377" s="21" t="s">
        <v>2621</v>
      </c>
      <c r="E1377" s="12" t="s">
        <v>2622</v>
      </c>
      <c r="F1377" s="28" t="s">
        <v>16</v>
      </c>
      <c r="G1377" s="15">
        <v>10</v>
      </c>
      <c r="H1377" s="15">
        <v>556</v>
      </c>
      <c r="I1377" s="15">
        <v>795</v>
      </c>
    </row>
    <row r="1378">
      <c r="A1378" s="26" t="s">
        <v>2637</v>
      </c>
      <c r="B1378" s="27" t="s">
        <v>2638</v>
      </c>
      <c r="C1378" s="23" t="s">
        <v>425</v>
      </c>
      <c r="D1378" s="21" t="s">
        <v>2621</v>
      </c>
      <c r="E1378" s="12" t="s">
        <v>2622</v>
      </c>
      <c r="F1378" s="28" t="s">
        <v>16</v>
      </c>
      <c r="G1378" s="15">
        <v>10</v>
      </c>
      <c r="H1378" s="15">
        <v>556</v>
      </c>
      <c r="I1378" s="15">
        <v>795</v>
      </c>
    </row>
    <row r="1379">
      <c r="A1379" s="26" t="s">
        <v>2639</v>
      </c>
      <c r="B1379" s="27" t="s">
        <v>2640</v>
      </c>
      <c r="C1379" s="23" t="s">
        <v>425</v>
      </c>
      <c r="D1379" s="21" t="s">
        <v>2621</v>
      </c>
      <c r="E1379" s="12" t="s">
        <v>2622</v>
      </c>
      <c r="F1379" s="28" t="s">
        <v>16</v>
      </c>
      <c r="G1379" s="15">
        <v>10</v>
      </c>
      <c r="H1379" s="15">
        <v>556</v>
      </c>
      <c r="I1379" s="15">
        <v>795</v>
      </c>
    </row>
    <row r="1380">
      <c r="A1380" s="26" t="s">
        <v>2641</v>
      </c>
      <c r="B1380" s="27" t="s">
        <v>2642</v>
      </c>
      <c r="C1380" s="23" t="s">
        <v>425</v>
      </c>
      <c r="D1380" s="21" t="s">
        <v>2621</v>
      </c>
      <c r="E1380" s="12" t="s">
        <v>2622</v>
      </c>
      <c r="F1380" s="28" t="s">
        <v>16</v>
      </c>
      <c r="G1380" s="15">
        <v>10</v>
      </c>
      <c r="H1380" s="15">
        <v>556</v>
      </c>
      <c r="I1380" s="15">
        <v>795</v>
      </c>
    </row>
    <row r="1381">
      <c r="A1381" s="26" t="s">
        <v>2643</v>
      </c>
      <c r="B1381" s="27" t="s">
        <v>2644</v>
      </c>
      <c r="C1381" s="23" t="s">
        <v>425</v>
      </c>
      <c r="D1381" s="21" t="s">
        <v>2621</v>
      </c>
      <c r="E1381" s="12" t="s">
        <v>2622</v>
      </c>
      <c r="F1381" s="28" t="s">
        <v>16</v>
      </c>
      <c r="G1381" s="15">
        <v>10</v>
      </c>
      <c r="H1381" s="15">
        <v>556</v>
      </c>
      <c r="I1381" s="15">
        <v>795</v>
      </c>
    </row>
    <row r="1382">
      <c r="A1382" s="26" t="s">
        <v>2645</v>
      </c>
      <c r="B1382" s="27" t="s">
        <v>2646</v>
      </c>
      <c r="C1382" s="23" t="s">
        <v>425</v>
      </c>
      <c r="D1382" s="21" t="s">
        <v>2621</v>
      </c>
      <c r="E1382" s="12" t="s">
        <v>2622</v>
      </c>
      <c r="F1382" s="28" t="s">
        <v>16</v>
      </c>
      <c r="G1382" s="15">
        <v>10</v>
      </c>
      <c r="H1382" s="15">
        <v>556</v>
      </c>
      <c r="I1382" s="15">
        <v>795</v>
      </c>
    </row>
    <row r="1383">
      <c r="A1383" s="26" t="s">
        <v>2647</v>
      </c>
      <c r="B1383" s="27" t="s">
        <v>2648</v>
      </c>
      <c r="C1383" s="23" t="s">
        <v>425</v>
      </c>
      <c r="D1383" s="21" t="s">
        <v>2621</v>
      </c>
      <c r="E1383" s="12" t="s">
        <v>2622</v>
      </c>
      <c r="F1383" s="28" t="s">
        <v>16</v>
      </c>
      <c r="G1383" s="15">
        <v>10</v>
      </c>
      <c r="H1383" s="15">
        <v>556</v>
      </c>
      <c r="I1383" s="15">
        <v>795</v>
      </c>
    </row>
    <row r="1384">
      <c r="A1384" s="26" t="s">
        <v>2649</v>
      </c>
      <c r="B1384" s="27" t="s">
        <v>2650</v>
      </c>
      <c r="C1384" s="23" t="s">
        <v>425</v>
      </c>
      <c r="D1384" s="21" t="s">
        <v>2621</v>
      </c>
      <c r="E1384" s="12" t="s">
        <v>2622</v>
      </c>
      <c r="F1384" s="28" t="s">
        <v>16</v>
      </c>
      <c r="G1384" s="15">
        <v>10</v>
      </c>
      <c r="H1384" s="15">
        <v>556</v>
      </c>
      <c r="I1384" s="15">
        <v>795</v>
      </c>
    </row>
    <row r="1385">
      <c r="A1385" s="26" t="s">
        <v>2651</v>
      </c>
      <c r="B1385" s="27" t="s">
        <v>2652</v>
      </c>
      <c r="C1385" s="23" t="s">
        <v>425</v>
      </c>
      <c r="D1385" s="21" t="s">
        <v>2621</v>
      </c>
      <c r="E1385" s="12" t="s">
        <v>2622</v>
      </c>
      <c r="F1385" s="28" t="s">
        <v>16</v>
      </c>
      <c r="G1385" s="15">
        <v>10</v>
      </c>
      <c r="H1385" s="15">
        <v>556</v>
      </c>
      <c r="I1385" s="15">
        <v>795</v>
      </c>
    </row>
    <row r="1386">
      <c r="A1386" s="26" t="s">
        <v>2653</v>
      </c>
      <c r="B1386" s="27" t="s">
        <v>2654</v>
      </c>
      <c r="C1386" s="23" t="s">
        <v>425</v>
      </c>
      <c r="D1386" s="21" t="s">
        <v>2621</v>
      </c>
      <c r="E1386" s="12" t="s">
        <v>2622</v>
      </c>
      <c r="F1386" s="28" t="s">
        <v>16</v>
      </c>
      <c r="G1386" s="15">
        <v>10</v>
      </c>
      <c r="H1386" s="15">
        <v>556</v>
      </c>
      <c r="I1386" s="15">
        <v>795</v>
      </c>
    </row>
    <row r="1387">
      <c r="A1387" s="26" t="s">
        <v>2655</v>
      </c>
      <c r="B1387" s="27" t="s">
        <v>2656</v>
      </c>
      <c r="C1387" s="23" t="s">
        <v>425</v>
      </c>
      <c r="D1387" s="21" t="s">
        <v>2621</v>
      </c>
      <c r="E1387" s="12" t="s">
        <v>2622</v>
      </c>
      <c r="F1387" s="28" t="s">
        <v>16</v>
      </c>
      <c r="G1387" s="15">
        <v>10</v>
      </c>
      <c r="H1387" s="15">
        <v>556</v>
      </c>
      <c r="I1387" s="15">
        <v>795</v>
      </c>
    </row>
    <row r="1388">
      <c r="A1388" s="26" t="s">
        <v>2657</v>
      </c>
      <c r="B1388" s="27" t="s">
        <v>2658</v>
      </c>
      <c r="C1388" s="23" t="s">
        <v>425</v>
      </c>
      <c r="D1388" s="21" t="s">
        <v>2621</v>
      </c>
      <c r="E1388" s="12" t="s">
        <v>2622</v>
      </c>
      <c r="F1388" s="28" t="s">
        <v>16</v>
      </c>
      <c r="G1388" s="15">
        <v>10</v>
      </c>
      <c r="H1388" s="15">
        <v>556</v>
      </c>
      <c r="I1388" s="15">
        <v>795</v>
      </c>
    </row>
    <row r="1389">
      <c r="A1389" s="26" t="s">
        <v>2659</v>
      </c>
      <c r="B1389" s="27" t="s">
        <v>2660</v>
      </c>
      <c r="C1389" s="23" t="s">
        <v>425</v>
      </c>
      <c r="D1389" s="21" t="s">
        <v>2621</v>
      </c>
      <c r="E1389" s="12" t="s">
        <v>2622</v>
      </c>
      <c r="F1389" s="28" t="s">
        <v>16</v>
      </c>
      <c r="G1389" s="15">
        <v>10</v>
      </c>
      <c r="H1389" s="15">
        <v>556</v>
      </c>
      <c r="I1389" s="15">
        <v>795</v>
      </c>
    </row>
    <row r="1390">
      <c r="A1390" s="26" t="s">
        <v>2661</v>
      </c>
      <c r="B1390" s="27" t="s">
        <v>2662</v>
      </c>
      <c r="C1390" s="23" t="s">
        <v>425</v>
      </c>
      <c r="D1390" s="21" t="s">
        <v>2621</v>
      </c>
      <c r="E1390" s="12" t="s">
        <v>2622</v>
      </c>
      <c r="F1390" s="28" t="s">
        <v>16</v>
      </c>
      <c r="G1390" s="15">
        <v>10</v>
      </c>
      <c r="H1390" s="15">
        <v>556</v>
      </c>
      <c r="I1390" s="15">
        <v>795</v>
      </c>
    </row>
    <row r="1391">
      <c r="A1391" s="26" t="s">
        <v>2663</v>
      </c>
      <c r="B1391" s="27" t="s">
        <v>2664</v>
      </c>
      <c r="C1391" s="23" t="s">
        <v>425</v>
      </c>
      <c r="D1391" s="21" t="s">
        <v>2621</v>
      </c>
      <c r="E1391" s="12" t="s">
        <v>2622</v>
      </c>
      <c r="F1391" s="28" t="s">
        <v>16</v>
      </c>
      <c r="G1391" s="15">
        <v>10</v>
      </c>
      <c r="H1391" s="15">
        <v>556</v>
      </c>
      <c r="I1391" s="15">
        <v>795</v>
      </c>
    </row>
    <row r="1392">
      <c r="A1392" s="26" t="s">
        <v>2665</v>
      </c>
      <c r="B1392" s="27" t="s">
        <v>2666</v>
      </c>
      <c r="C1392" s="23" t="s">
        <v>425</v>
      </c>
      <c r="D1392" s="21" t="s">
        <v>2621</v>
      </c>
      <c r="E1392" s="12" t="s">
        <v>2622</v>
      </c>
      <c r="F1392" s="28" t="s">
        <v>16</v>
      </c>
      <c r="G1392" s="15">
        <v>10</v>
      </c>
      <c r="H1392" s="15">
        <v>556</v>
      </c>
      <c r="I1392" s="15">
        <v>795</v>
      </c>
    </row>
    <row r="1393">
      <c r="A1393" s="26" t="s">
        <v>2667</v>
      </c>
      <c r="B1393" s="27" t="s">
        <v>2668</v>
      </c>
      <c r="C1393" s="23" t="s">
        <v>425</v>
      </c>
      <c r="D1393" s="21" t="s">
        <v>2621</v>
      </c>
      <c r="E1393" s="12" t="s">
        <v>2622</v>
      </c>
      <c r="F1393" s="28" t="s">
        <v>16</v>
      </c>
      <c r="G1393" s="15">
        <v>10</v>
      </c>
      <c r="H1393" s="15">
        <v>556</v>
      </c>
      <c r="I1393" s="15">
        <v>795</v>
      </c>
    </row>
    <row r="1394">
      <c r="A1394" s="6"/>
      <c r="B1394" s="7" t="s">
        <v>2669</v>
      </c>
      <c r="C1394" s="8"/>
      <c r="D1394" s="19"/>
      <c r="E1394" s="20"/>
      <c r="F1394" s="9"/>
      <c r="G1394" s="9"/>
      <c r="H1394" s="9"/>
      <c r="I1394" s="9"/>
    </row>
    <row r="1395" ht="54">
      <c r="A1395" s="17"/>
      <c r="B1395" s="58" t="s">
        <v>2670</v>
      </c>
      <c r="C1395" s="14"/>
      <c r="D1395" s="21"/>
      <c r="E1395" s="12"/>
      <c r="F1395" s="15"/>
      <c r="G1395" s="15"/>
      <c r="H1395" s="15"/>
      <c r="I1395" s="15"/>
    </row>
    <row r="1396">
      <c r="A1396" s="26" t="s">
        <v>2671</v>
      </c>
      <c r="B1396" s="27" t="s">
        <v>2672</v>
      </c>
      <c r="C1396" s="23" t="s">
        <v>425</v>
      </c>
      <c r="D1396" s="12" t="s">
        <v>70</v>
      </c>
      <c r="E1396" s="12" t="s">
        <v>71</v>
      </c>
      <c r="F1396" s="28" t="s">
        <v>16</v>
      </c>
      <c r="G1396" s="15">
        <v>9</v>
      </c>
      <c r="H1396" s="15">
        <v>1396</v>
      </c>
      <c r="I1396" s="15">
        <v>1780</v>
      </c>
    </row>
    <row r="1397">
      <c r="A1397" s="26" t="s">
        <v>2673</v>
      </c>
      <c r="B1397" s="27" t="s">
        <v>2674</v>
      </c>
      <c r="C1397" s="23" t="s">
        <v>425</v>
      </c>
      <c r="D1397" s="12" t="s">
        <v>14</v>
      </c>
      <c r="E1397" s="12" t="s">
        <v>32</v>
      </c>
      <c r="F1397" s="28" t="s">
        <v>16</v>
      </c>
      <c r="G1397" s="15">
        <v>9</v>
      </c>
      <c r="H1397" s="15">
        <v>1405</v>
      </c>
      <c r="I1397" s="15">
        <v>1780</v>
      </c>
    </row>
    <row r="1398" ht="72">
      <c r="A1398" s="26" t="s">
        <v>2675</v>
      </c>
      <c r="B1398" s="27" t="s">
        <v>2676</v>
      </c>
      <c r="C1398" s="23" t="s">
        <v>425</v>
      </c>
      <c r="D1398" s="12" t="s">
        <v>2677</v>
      </c>
      <c r="E1398" s="12" t="s">
        <v>2678</v>
      </c>
      <c r="F1398" s="28" t="s">
        <v>2679</v>
      </c>
      <c r="G1398" s="15">
        <v>7</v>
      </c>
      <c r="H1398" s="15">
        <v>1392</v>
      </c>
      <c r="I1398" s="15">
        <v>1780</v>
      </c>
    </row>
    <row r="1399">
      <c r="A1399" s="26" t="s">
        <v>2680</v>
      </c>
      <c r="B1399" s="27" t="s">
        <v>2681</v>
      </c>
      <c r="C1399" s="23" t="s">
        <v>425</v>
      </c>
      <c r="D1399" s="117" t="s">
        <v>70</v>
      </c>
      <c r="E1399" s="12" t="s">
        <v>71</v>
      </c>
      <c r="F1399" s="15" t="s">
        <v>2679</v>
      </c>
      <c r="G1399" s="15">
        <v>7</v>
      </c>
      <c r="H1399" s="15">
        <v>1396</v>
      </c>
      <c r="I1399" s="15">
        <v>1780</v>
      </c>
    </row>
    <row r="1400" ht="72">
      <c r="A1400" s="26" t="s">
        <v>2682</v>
      </c>
      <c r="B1400" s="27" t="s">
        <v>2683</v>
      </c>
      <c r="C1400" s="23" t="s">
        <v>425</v>
      </c>
      <c r="D1400" s="12" t="s">
        <v>510</v>
      </c>
      <c r="E1400" s="12" t="s">
        <v>511</v>
      </c>
      <c r="F1400" s="28" t="s">
        <v>16</v>
      </c>
      <c r="G1400" s="15">
        <v>9</v>
      </c>
      <c r="H1400" s="15">
        <v>1405</v>
      </c>
      <c r="I1400" s="15">
        <v>1780</v>
      </c>
    </row>
    <row r="1401">
      <c r="A1401" s="26" t="s">
        <v>2684</v>
      </c>
      <c r="B1401" s="27" t="s">
        <v>2685</v>
      </c>
      <c r="C1401" s="23" t="s">
        <v>425</v>
      </c>
      <c r="D1401" s="12" t="s">
        <v>14</v>
      </c>
      <c r="E1401" s="12" t="s">
        <v>32</v>
      </c>
      <c r="F1401" s="28" t="s">
        <v>16</v>
      </c>
      <c r="G1401" s="15">
        <v>9</v>
      </c>
      <c r="H1401" s="15">
        <v>1405</v>
      </c>
      <c r="I1401" s="15">
        <v>1780</v>
      </c>
    </row>
    <row r="1402">
      <c r="A1402" s="17" t="s">
        <v>2686</v>
      </c>
      <c r="B1402" s="13" t="s">
        <v>2687</v>
      </c>
      <c r="C1402" s="23" t="s">
        <v>2688</v>
      </c>
      <c r="D1402" s="12" t="s">
        <v>70</v>
      </c>
      <c r="E1402" s="12" t="s">
        <v>71</v>
      </c>
      <c r="F1402" s="15" t="s">
        <v>16</v>
      </c>
      <c r="G1402" s="15">
        <v>2</v>
      </c>
      <c r="H1402" s="15">
        <v>174</v>
      </c>
      <c r="I1402" s="15">
        <v>435</v>
      </c>
    </row>
    <row r="1403">
      <c r="A1403" s="17" t="s">
        <v>2689</v>
      </c>
      <c r="B1403" s="13" t="s">
        <v>2690</v>
      </c>
      <c r="C1403" s="23" t="s">
        <v>2688</v>
      </c>
      <c r="D1403" s="12" t="s">
        <v>70</v>
      </c>
      <c r="E1403" s="12" t="s">
        <v>71</v>
      </c>
      <c r="F1403" s="15" t="s">
        <v>16</v>
      </c>
      <c r="G1403" s="15">
        <v>2</v>
      </c>
      <c r="H1403" s="15">
        <v>133</v>
      </c>
      <c r="I1403" s="15">
        <v>400</v>
      </c>
    </row>
    <row r="1404">
      <c r="A1404" s="17" t="s">
        <v>2691</v>
      </c>
      <c r="B1404" s="13" t="s">
        <v>2692</v>
      </c>
      <c r="C1404" s="14" t="s">
        <v>425</v>
      </c>
      <c r="D1404" s="25" t="s">
        <v>70</v>
      </c>
      <c r="E1404" s="12" t="s">
        <v>71</v>
      </c>
      <c r="F1404" s="15" t="s">
        <v>16</v>
      </c>
      <c r="G1404" s="15">
        <v>7</v>
      </c>
      <c r="H1404" s="16">
        <v>1400</v>
      </c>
      <c r="I1404" s="15">
        <v>1875</v>
      </c>
    </row>
    <row r="1405" ht="72">
      <c r="A1405" s="26" t="s">
        <v>2693</v>
      </c>
      <c r="B1405" s="27" t="s">
        <v>2694</v>
      </c>
      <c r="C1405" s="23" t="s">
        <v>425</v>
      </c>
      <c r="D1405" s="12" t="s">
        <v>2695</v>
      </c>
      <c r="E1405" s="12" t="s">
        <v>2678</v>
      </c>
      <c r="F1405" s="28" t="s">
        <v>16</v>
      </c>
      <c r="G1405" s="15">
        <v>9</v>
      </c>
      <c r="H1405" s="15">
        <v>1396</v>
      </c>
      <c r="I1405" s="15">
        <v>1830</v>
      </c>
    </row>
    <row r="1406">
      <c r="A1406" s="17" t="s">
        <v>2696</v>
      </c>
      <c r="B1406" s="13" t="s">
        <v>2697</v>
      </c>
      <c r="C1406" s="23" t="s">
        <v>425</v>
      </c>
      <c r="D1406" s="25" t="s">
        <v>70</v>
      </c>
      <c r="E1406" s="12" t="s">
        <v>71</v>
      </c>
      <c r="F1406" s="15" t="s">
        <v>16</v>
      </c>
      <c r="G1406" s="15">
        <v>1</v>
      </c>
      <c r="H1406" s="15">
        <v>533</v>
      </c>
      <c r="I1406" s="15">
        <v>1450</v>
      </c>
    </row>
    <row r="1407" s="1" customFormat="1" ht="54">
      <c r="A1407" s="17" t="s">
        <v>2698</v>
      </c>
      <c r="B1407" s="13" t="s">
        <v>2699</v>
      </c>
      <c r="C1407" s="23" t="s">
        <v>425</v>
      </c>
      <c r="D1407" s="25" t="s">
        <v>70</v>
      </c>
      <c r="E1407" s="12" t="s">
        <v>71</v>
      </c>
      <c r="F1407" s="15" t="s">
        <v>16</v>
      </c>
      <c r="G1407" s="15">
        <v>7</v>
      </c>
      <c r="H1407" s="15">
        <v>4576</v>
      </c>
      <c r="I1407" s="15">
        <v>6955</v>
      </c>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s="3"/>
      <c r="BC1407" s="3"/>
      <c r="BD1407" s="3"/>
      <c r="BE1407" s="3"/>
      <c r="BF1407" s="3"/>
      <c r="BG1407" s="3"/>
      <c r="BH1407" s="3"/>
      <c r="BI1407" s="3"/>
      <c r="BJ1407" s="3"/>
      <c r="BK1407" s="3"/>
      <c r="BL1407" s="3"/>
      <c r="BM1407" s="3"/>
      <c r="BN1407" s="3"/>
      <c r="BO1407" s="3"/>
      <c r="BP1407" s="3"/>
      <c r="BQ1407" s="3"/>
      <c r="BR1407" s="3"/>
      <c r="BS1407" s="3"/>
      <c r="BT1407" s="3"/>
      <c r="BU1407" s="3"/>
      <c r="BV1407" s="3"/>
      <c r="BW1407" s="3"/>
      <c r="BX1407" s="3"/>
    </row>
    <row r="1408" s="1" customFormat="1" ht="72">
      <c r="A1408" s="40" t="s">
        <v>2700</v>
      </c>
      <c r="B1408" s="41" t="s">
        <v>2701</v>
      </c>
      <c r="C1408" s="47" t="s">
        <v>425</v>
      </c>
      <c r="D1408" s="43" t="s">
        <v>70</v>
      </c>
      <c r="E1408" s="44" t="s">
        <v>71</v>
      </c>
      <c r="F1408" s="45" t="s">
        <v>16</v>
      </c>
      <c r="G1408" s="45">
        <v>7</v>
      </c>
      <c r="H1408" s="45">
        <v>1621</v>
      </c>
      <c r="I1408" s="45">
        <v>2640</v>
      </c>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c r="BA1408" s="3"/>
      <c r="BB1408" s="3"/>
      <c r="BC1408" s="3"/>
      <c r="BD1408" s="3"/>
      <c r="BE1408" s="3"/>
      <c r="BF1408" s="3"/>
      <c r="BG1408" s="3"/>
      <c r="BH1408" s="3"/>
      <c r="BI1408" s="3"/>
      <c r="BJ1408" s="3"/>
      <c r="BK1408" s="3"/>
      <c r="BL1408" s="3"/>
      <c r="BM1408" s="3"/>
      <c r="BN1408" s="3"/>
      <c r="BO1408" s="3"/>
      <c r="BP1408" s="3"/>
      <c r="BQ1408" s="3"/>
      <c r="BR1408" s="3"/>
      <c r="BS1408" s="3"/>
      <c r="BT1408" s="3"/>
      <c r="BU1408" s="3"/>
      <c r="BV1408" s="3"/>
      <c r="BW1408" s="3"/>
      <c r="BX1408" s="3"/>
    </row>
    <row r="1409" s="1" customFormat="1">
      <c r="A1409" s="17" t="s">
        <v>2702</v>
      </c>
      <c r="B1409" s="13" t="s">
        <v>2703</v>
      </c>
      <c r="C1409" s="23" t="s">
        <v>425</v>
      </c>
      <c r="D1409" s="25" t="s">
        <v>70</v>
      </c>
      <c r="E1409" s="12" t="s">
        <v>71</v>
      </c>
      <c r="F1409" s="15" t="s">
        <v>16</v>
      </c>
      <c r="G1409" s="15">
        <v>7</v>
      </c>
      <c r="H1409" s="15">
        <v>1400</v>
      </c>
      <c r="I1409" s="15">
        <v>2310</v>
      </c>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c r="BA1409" s="3"/>
      <c r="BB1409" s="3"/>
      <c r="BC1409" s="3"/>
      <c r="BD1409" s="3"/>
      <c r="BE1409" s="3"/>
      <c r="BF1409" s="3"/>
      <c r="BG1409" s="3"/>
      <c r="BH1409" s="3"/>
      <c r="BI1409" s="3"/>
      <c r="BJ1409" s="3"/>
      <c r="BK1409" s="3"/>
      <c r="BL1409" s="3"/>
      <c r="BM1409" s="3"/>
      <c r="BN1409" s="3"/>
      <c r="BO1409" s="3"/>
      <c r="BP1409" s="3"/>
      <c r="BQ1409" s="3"/>
      <c r="BR1409" s="3"/>
      <c r="BS1409" s="3"/>
      <c r="BT1409" s="3"/>
      <c r="BU1409" s="3"/>
      <c r="BV1409" s="3"/>
      <c r="BW1409" s="3"/>
      <c r="BX1409" s="3"/>
    </row>
    <row r="1410" s="1" customFormat="1">
      <c r="A1410" s="17" t="s">
        <v>2704</v>
      </c>
      <c r="B1410" s="13" t="s">
        <v>2705</v>
      </c>
      <c r="C1410" s="23" t="s">
        <v>425</v>
      </c>
      <c r="D1410" s="25" t="s">
        <v>70</v>
      </c>
      <c r="E1410" s="12" t="s">
        <v>71</v>
      </c>
      <c r="F1410" s="15" t="s">
        <v>16</v>
      </c>
      <c r="G1410" s="15">
        <v>7</v>
      </c>
      <c r="H1410" s="15">
        <v>1547</v>
      </c>
      <c r="I1410" s="15">
        <v>2470</v>
      </c>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c r="BA1410" s="3"/>
      <c r="BB1410" s="3"/>
      <c r="BC1410" s="3"/>
      <c r="BD1410" s="3"/>
      <c r="BE1410" s="3"/>
      <c r="BF1410" s="3"/>
      <c r="BG1410" s="3"/>
      <c r="BH1410" s="3"/>
      <c r="BI1410" s="3"/>
      <c r="BJ1410" s="3"/>
      <c r="BK1410" s="3"/>
      <c r="BL1410" s="3"/>
      <c r="BM1410" s="3"/>
      <c r="BN1410" s="3"/>
      <c r="BO1410" s="3"/>
      <c r="BP1410" s="3"/>
      <c r="BQ1410" s="3"/>
      <c r="BR1410" s="3"/>
      <c r="BS1410" s="3"/>
      <c r="BT1410" s="3"/>
      <c r="BU1410" s="3"/>
      <c r="BV1410" s="3"/>
      <c r="BW1410" s="3"/>
      <c r="BX1410" s="3"/>
    </row>
    <row r="1411" s="1" customFormat="1">
      <c r="A1411" s="17" t="s">
        <v>2706</v>
      </c>
      <c r="B1411" s="13" t="s">
        <v>2707</v>
      </c>
      <c r="C1411" s="23" t="s">
        <v>425</v>
      </c>
      <c r="D1411" s="25" t="s">
        <v>70</v>
      </c>
      <c r="E1411" s="12" t="s">
        <v>71</v>
      </c>
      <c r="F1411" s="15" t="s">
        <v>16</v>
      </c>
      <c r="G1411" s="15">
        <v>7</v>
      </c>
      <c r="H1411" s="15">
        <v>1400</v>
      </c>
      <c r="I1411" s="15">
        <v>2545</v>
      </c>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c r="BA1411" s="3"/>
      <c r="BB1411" s="3"/>
      <c r="BC1411" s="3"/>
      <c r="BD1411" s="3"/>
      <c r="BE1411" s="3"/>
      <c r="BF1411" s="3"/>
      <c r="BG1411" s="3"/>
      <c r="BH1411" s="3"/>
      <c r="BI1411" s="3"/>
      <c r="BJ1411" s="3"/>
      <c r="BK1411" s="3"/>
      <c r="BL1411" s="3"/>
      <c r="BM1411" s="3"/>
      <c r="BN1411" s="3"/>
      <c r="BO1411" s="3"/>
      <c r="BP1411" s="3"/>
      <c r="BQ1411" s="3"/>
      <c r="BR1411" s="3"/>
      <c r="BS1411" s="3"/>
      <c r="BT1411" s="3"/>
      <c r="BU1411" s="3"/>
      <c r="BV1411" s="3"/>
      <c r="BW1411" s="3"/>
      <c r="BX1411" s="3"/>
    </row>
    <row r="1412">
      <c r="A1412" s="26" t="s">
        <v>2708</v>
      </c>
      <c r="B1412" s="27" t="s">
        <v>2709</v>
      </c>
      <c r="C1412" s="23" t="s">
        <v>425</v>
      </c>
      <c r="D1412" s="25" t="s">
        <v>70</v>
      </c>
      <c r="E1412" s="12" t="s">
        <v>71</v>
      </c>
      <c r="F1412" s="28" t="s">
        <v>16</v>
      </c>
      <c r="G1412" s="15">
        <v>9</v>
      </c>
      <c r="H1412" s="15">
        <v>1293</v>
      </c>
      <c r="I1412" s="15">
        <v>1830</v>
      </c>
    </row>
    <row r="1413">
      <c r="A1413" s="26" t="s">
        <v>2710</v>
      </c>
      <c r="B1413" s="27" t="s">
        <v>2711</v>
      </c>
      <c r="C1413" s="23" t="s">
        <v>425</v>
      </c>
      <c r="D1413" s="25" t="s">
        <v>70</v>
      </c>
      <c r="E1413" s="12" t="s">
        <v>71</v>
      </c>
      <c r="F1413" s="28" t="s">
        <v>16</v>
      </c>
      <c r="G1413" s="15">
        <v>9</v>
      </c>
      <c r="H1413" s="15">
        <v>1193</v>
      </c>
      <c r="I1413" s="15">
        <v>1780</v>
      </c>
    </row>
    <row r="1414">
      <c r="A1414" s="26" t="s">
        <v>2712</v>
      </c>
      <c r="B1414" s="27" t="s">
        <v>2713</v>
      </c>
      <c r="C1414" s="23" t="s">
        <v>425</v>
      </c>
      <c r="D1414" s="25" t="s">
        <v>70</v>
      </c>
      <c r="E1414" s="12" t="s">
        <v>71</v>
      </c>
      <c r="F1414" s="28" t="s">
        <v>16</v>
      </c>
      <c r="G1414" s="15">
        <v>9</v>
      </c>
      <c r="H1414" s="15">
        <v>4646</v>
      </c>
      <c r="I1414" s="15">
        <v>6370</v>
      </c>
    </row>
    <row r="1415" ht="162">
      <c r="A1415" s="26" t="s">
        <v>2714</v>
      </c>
      <c r="B1415" s="27" t="s">
        <v>2715</v>
      </c>
      <c r="C1415" s="23" t="s">
        <v>425</v>
      </c>
      <c r="D1415" s="25" t="s">
        <v>2716</v>
      </c>
      <c r="E1415" s="12" t="s">
        <v>2717</v>
      </c>
      <c r="F1415" s="28" t="s">
        <v>16</v>
      </c>
      <c r="G1415" s="15">
        <v>9</v>
      </c>
      <c r="H1415" s="15">
        <v>5279</v>
      </c>
      <c r="I1415" s="15">
        <v>6995</v>
      </c>
    </row>
    <row r="1416" ht="162">
      <c r="A1416" s="26" t="s">
        <v>2718</v>
      </c>
      <c r="B1416" s="27" t="s">
        <v>2719</v>
      </c>
      <c r="C1416" s="23" t="s">
        <v>425</v>
      </c>
      <c r="D1416" s="25" t="s">
        <v>2716</v>
      </c>
      <c r="E1416" s="12" t="s">
        <v>2717</v>
      </c>
      <c r="F1416" s="28" t="s">
        <v>16</v>
      </c>
      <c r="G1416" s="15">
        <v>9</v>
      </c>
      <c r="H1416" s="15">
        <v>9295</v>
      </c>
      <c r="I1416" s="15">
        <v>13350</v>
      </c>
    </row>
    <row r="1417" ht="108">
      <c r="A1417" s="26" t="s">
        <v>2720</v>
      </c>
      <c r="B1417" s="27" t="s">
        <v>2721</v>
      </c>
      <c r="C1417" s="23" t="s">
        <v>425</v>
      </c>
      <c r="D1417" s="25" t="s">
        <v>2722</v>
      </c>
      <c r="E1417" s="12" t="s">
        <v>2522</v>
      </c>
      <c r="F1417" s="28" t="s">
        <v>16</v>
      </c>
      <c r="G1417" s="15">
        <v>9</v>
      </c>
      <c r="H1417" s="15">
        <v>3917</v>
      </c>
      <c r="I1417" s="15">
        <v>5210</v>
      </c>
    </row>
    <row r="1418" ht="72">
      <c r="A1418" s="26" t="s">
        <v>2723</v>
      </c>
      <c r="B1418" s="27" t="s">
        <v>2724</v>
      </c>
      <c r="C1418" s="23" t="s">
        <v>425</v>
      </c>
      <c r="D1418" s="25" t="s">
        <v>14</v>
      </c>
      <c r="E1418" s="12" t="s">
        <v>15</v>
      </c>
      <c r="F1418" s="28" t="s">
        <v>16</v>
      </c>
      <c r="G1418" s="15">
        <v>8</v>
      </c>
      <c r="H1418" s="15">
        <v>3063</v>
      </c>
      <c r="I1418" s="15">
        <v>5405</v>
      </c>
    </row>
    <row r="1419" ht="108">
      <c r="A1419" s="26" t="s">
        <v>2725</v>
      </c>
      <c r="B1419" s="27" t="s">
        <v>2726</v>
      </c>
      <c r="C1419" s="23" t="s">
        <v>425</v>
      </c>
      <c r="D1419" s="25" t="s">
        <v>14</v>
      </c>
      <c r="E1419" s="12" t="s">
        <v>15</v>
      </c>
      <c r="F1419" s="28" t="s">
        <v>369</v>
      </c>
      <c r="G1419" s="15">
        <v>9</v>
      </c>
      <c r="H1419" s="15">
        <v>2822</v>
      </c>
      <c r="I1419" s="15">
        <v>5095</v>
      </c>
    </row>
    <row r="1420" ht="36">
      <c r="A1420" s="118"/>
      <c r="B1420" s="119" t="s">
        <v>2727</v>
      </c>
      <c r="C1420" s="96"/>
      <c r="D1420" s="19"/>
      <c r="E1420" s="20"/>
      <c r="F1420" s="120"/>
      <c r="G1420" s="120"/>
      <c r="H1420" s="120"/>
      <c r="I1420" s="120"/>
    </row>
    <row r="1421" ht="180">
      <c r="A1421" s="21" t="s">
        <v>2728</v>
      </c>
      <c r="B1421" s="21" t="s">
        <v>2729</v>
      </c>
      <c r="C1421" s="23" t="s">
        <v>425</v>
      </c>
      <c r="D1421" s="21" t="s">
        <v>2730</v>
      </c>
      <c r="E1421" s="12" t="s">
        <v>2731</v>
      </c>
      <c r="F1421" s="28" t="s">
        <v>16</v>
      </c>
      <c r="G1421" s="15">
        <v>9</v>
      </c>
      <c r="H1421" s="15">
        <v>9677</v>
      </c>
      <c r="I1421" s="15">
        <v>13235</v>
      </c>
    </row>
    <row r="1422" ht="72">
      <c r="A1422" s="21" t="s">
        <v>2732</v>
      </c>
      <c r="B1422" s="21" t="s">
        <v>2733</v>
      </c>
      <c r="C1422" s="23" t="s">
        <v>425</v>
      </c>
      <c r="D1422" s="21" t="s">
        <v>2695</v>
      </c>
      <c r="E1422" s="12" t="s">
        <v>2678</v>
      </c>
      <c r="F1422" s="28" t="s">
        <v>2679</v>
      </c>
      <c r="G1422" s="15">
        <v>9</v>
      </c>
      <c r="H1422" s="15">
        <v>2139</v>
      </c>
      <c r="I1422" s="15">
        <v>2480</v>
      </c>
    </row>
    <row r="1423" ht="36">
      <c r="A1423" s="19"/>
      <c r="B1423" s="119" t="s">
        <v>2734</v>
      </c>
      <c r="C1423" s="96"/>
      <c r="D1423" s="19"/>
      <c r="E1423" s="20"/>
      <c r="F1423" s="91"/>
      <c r="G1423" s="91"/>
      <c r="H1423" s="91"/>
      <c r="I1423" s="91"/>
    </row>
    <row r="1424" ht="108">
      <c r="A1424" s="21" t="s">
        <v>2735</v>
      </c>
      <c r="B1424" s="21" t="s">
        <v>2736</v>
      </c>
      <c r="C1424" s="23" t="s">
        <v>425</v>
      </c>
      <c r="D1424" s="25" t="s">
        <v>14</v>
      </c>
      <c r="E1424" s="12" t="s">
        <v>2737</v>
      </c>
      <c r="F1424" s="28" t="s">
        <v>16</v>
      </c>
      <c r="G1424" s="15">
        <v>7</v>
      </c>
      <c r="H1424" s="15">
        <v>3060</v>
      </c>
      <c r="I1424" s="15">
        <v>4320</v>
      </c>
    </row>
    <row r="1425">
      <c r="A1425" s="6"/>
      <c r="B1425" s="7" t="s">
        <v>2738</v>
      </c>
      <c r="C1425" s="8"/>
      <c r="D1425" s="19"/>
      <c r="E1425" s="20"/>
      <c r="F1425" s="9"/>
      <c r="G1425" s="9"/>
      <c r="H1425" s="9"/>
      <c r="I1425" s="9"/>
    </row>
    <row r="1426">
      <c r="A1426" s="26" t="s">
        <v>2739</v>
      </c>
      <c r="B1426" s="27" t="s">
        <v>2740</v>
      </c>
      <c r="C1426" s="23" t="s">
        <v>425</v>
      </c>
      <c r="D1426" s="25" t="s">
        <v>70</v>
      </c>
      <c r="E1426" s="12" t="s">
        <v>71</v>
      </c>
      <c r="F1426" s="121" t="s">
        <v>16</v>
      </c>
      <c r="G1426" s="15">
        <v>9</v>
      </c>
      <c r="H1426" s="15">
        <v>2298</v>
      </c>
      <c r="I1426" s="15">
        <v>4080</v>
      </c>
    </row>
    <row r="1427" ht="36">
      <c r="A1427" s="26" t="s">
        <v>2741</v>
      </c>
      <c r="B1427" s="27" t="s">
        <v>2742</v>
      </c>
      <c r="C1427" s="23" t="s">
        <v>425</v>
      </c>
      <c r="D1427" s="25" t="s">
        <v>70</v>
      </c>
      <c r="E1427" s="12" t="s">
        <v>71</v>
      </c>
      <c r="F1427" s="121" t="s">
        <v>16</v>
      </c>
      <c r="G1427" s="15">
        <v>9</v>
      </c>
      <c r="H1427" s="15">
        <v>1595</v>
      </c>
      <c r="I1427" s="15">
        <v>4080</v>
      </c>
    </row>
    <row r="1428">
      <c r="A1428" s="26" t="s">
        <v>2743</v>
      </c>
      <c r="B1428" s="27" t="s">
        <v>2744</v>
      </c>
      <c r="C1428" s="23" t="s">
        <v>425</v>
      </c>
      <c r="D1428" s="25" t="s">
        <v>70</v>
      </c>
      <c r="E1428" s="12" t="s">
        <v>71</v>
      </c>
      <c r="F1428" s="121" t="s">
        <v>16</v>
      </c>
      <c r="G1428" s="15">
        <v>9</v>
      </c>
      <c r="H1428" s="15">
        <v>2217</v>
      </c>
      <c r="I1428" s="15">
        <v>4080</v>
      </c>
    </row>
    <row r="1429" ht="36">
      <c r="A1429" s="26" t="s">
        <v>2745</v>
      </c>
      <c r="B1429" s="27" t="s">
        <v>2746</v>
      </c>
      <c r="C1429" s="23" t="s">
        <v>425</v>
      </c>
      <c r="D1429" s="25" t="s">
        <v>70</v>
      </c>
      <c r="E1429" s="12" t="s">
        <v>71</v>
      </c>
      <c r="F1429" s="121" t="s">
        <v>16</v>
      </c>
      <c r="G1429" s="15">
        <v>2</v>
      </c>
      <c r="H1429" s="15">
        <v>339</v>
      </c>
      <c r="I1429" s="15">
        <v>1075</v>
      </c>
    </row>
    <row r="1430">
      <c r="A1430" s="64" t="s">
        <v>2747</v>
      </c>
      <c r="B1430" s="61" t="s">
        <v>2748</v>
      </c>
      <c r="C1430" s="55" t="s">
        <v>425</v>
      </c>
      <c r="D1430" s="37" t="s">
        <v>70</v>
      </c>
      <c r="E1430" s="38" t="s">
        <v>71</v>
      </c>
      <c r="F1430" s="122" t="s">
        <v>16</v>
      </c>
      <c r="G1430" s="15">
        <v>9</v>
      </c>
      <c r="H1430" s="15">
        <v>2217</v>
      </c>
      <c r="I1430" s="15">
        <v>4080</v>
      </c>
    </row>
    <row r="1431" ht="36">
      <c r="A1431" s="64" t="s">
        <v>2749</v>
      </c>
      <c r="B1431" s="61" t="s">
        <v>2750</v>
      </c>
      <c r="C1431" s="23" t="s">
        <v>425</v>
      </c>
      <c r="D1431" s="37" t="s">
        <v>70</v>
      </c>
      <c r="E1431" s="38" t="s">
        <v>71</v>
      </c>
      <c r="F1431" s="122" t="s">
        <v>16</v>
      </c>
      <c r="G1431" s="15">
        <v>7</v>
      </c>
      <c r="H1431" s="15">
        <v>2204</v>
      </c>
      <c r="I1431" s="15">
        <v>4080</v>
      </c>
    </row>
    <row r="1432">
      <c r="A1432" s="51" t="s">
        <v>2751</v>
      </c>
      <c r="B1432" s="52" t="s">
        <v>2752</v>
      </c>
      <c r="C1432" s="47" t="s">
        <v>425</v>
      </c>
      <c r="D1432" s="43" t="s">
        <v>70</v>
      </c>
      <c r="E1432" s="44" t="s">
        <v>71</v>
      </c>
      <c r="F1432" s="123" t="s">
        <v>16</v>
      </c>
      <c r="G1432" s="45">
        <v>8</v>
      </c>
      <c r="H1432" s="45">
        <v>2340</v>
      </c>
      <c r="I1432" s="45">
        <v>2465</v>
      </c>
    </row>
    <row r="1433" ht="36">
      <c r="A1433" s="6"/>
      <c r="B1433" s="7" t="s">
        <v>2753</v>
      </c>
      <c r="C1433" s="8"/>
      <c r="D1433" s="19"/>
      <c r="E1433" s="20"/>
      <c r="F1433" s="9"/>
      <c r="G1433" s="9"/>
      <c r="H1433" s="9"/>
      <c r="I1433" s="9"/>
    </row>
    <row r="1434" ht="54">
      <c r="A1434" s="68"/>
      <c r="B1434" s="58" t="s">
        <v>2754</v>
      </c>
      <c r="C1434" s="14"/>
      <c r="D1434" s="21"/>
      <c r="E1434" s="12"/>
      <c r="F1434" s="69"/>
      <c r="G1434" s="69"/>
      <c r="H1434" s="69"/>
      <c r="I1434" s="15"/>
    </row>
    <row r="1435" ht="54">
      <c r="A1435" s="17"/>
      <c r="B1435" s="58" t="s">
        <v>2670</v>
      </c>
      <c r="C1435" s="14"/>
      <c r="D1435" s="21"/>
      <c r="E1435" s="12"/>
      <c r="F1435" s="15"/>
      <c r="G1435" s="15"/>
      <c r="H1435" s="15"/>
      <c r="I1435" s="15"/>
    </row>
    <row r="1436" ht="144">
      <c r="A1436" s="26" t="s">
        <v>2755</v>
      </c>
      <c r="B1436" s="27" t="s">
        <v>2756</v>
      </c>
      <c r="C1436" s="23" t="s">
        <v>425</v>
      </c>
      <c r="D1436" s="21" t="s">
        <v>498</v>
      </c>
      <c r="E1436" s="12" t="s">
        <v>242</v>
      </c>
      <c r="F1436" s="28" t="s">
        <v>33</v>
      </c>
      <c r="G1436" s="15">
        <v>8</v>
      </c>
      <c r="H1436" s="15">
        <v>1145</v>
      </c>
      <c r="I1436" s="15">
        <v>2925</v>
      </c>
    </row>
    <row r="1437" ht="54">
      <c r="A1437" s="26" t="s">
        <v>2757</v>
      </c>
      <c r="B1437" s="27" t="s">
        <v>2758</v>
      </c>
      <c r="C1437" s="23" t="s">
        <v>425</v>
      </c>
      <c r="D1437" s="21" t="s">
        <v>2621</v>
      </c>
      <c r="E1437" s="12" t="s">
        <v>2759</v>
      </c>
      <c r="F1437" s="28" t="s">
        <v>33</v>
      </c>
      <c r="G1437" s="15">
        <v>11</v>
      </c>
      <c r="H1437" s="15">
        <v>7177</v>
      </c>
      <c r="I1437" s="15">
        <v>9130</v>
      </c>
    </row>
    <row r="1438" ht="162">
      <c r="A1438" s="26" t="s">
        <v>2760</v>
      </c>
      <c r="B1438" s="27" t="s">
        <v>2761</v>
      </c>
      <c r="C1438" s="23" t="s">
        <v>425</v>
      </c>
      <c r="D1438" s="21" t="s">
        <v>498</v>
      </c>
      <c r="E1438" s="12" t="s">
        <v>242</v>
      </c>
      <c r="F1438" s="28" t="s">
        <v>33</v>
      </c>
      <c r="G1438" s="15">
        <v>11</v>
      </c>
      <c r="H1438" s="15">
        <v>2250</v>
      </c>
      <c r="I1438" s="15">
        <v>3685</v>
      </c>
    </row>
    <row r="1439">
      <c r="A1439" s="26" t="s">
        <v>2762</v>
      </c>
      <c r="B1439" s="124" t="s">
        <v>2763</v>
      </c>
      <c r="C1439" s="23" t="s">
        <v>425</v>
      </c>
      <c r="D1439" s="21" t="s">
        <v>498</v>
      </c>
      <c r="E1439" s="12" t="s">
        <v>242</v>
      </c>
      <c r="F1439" s="28" t="s">
        <v>16</v>
      </c>
      <c r="G1439" s="15">
        <v>8</v>
      </c>
      <c r="H1439" s="15">
        <v>920</v>
      </c>
      <c r="I1439" s="15">
        <v>1725</v>
      </c>
    </row>
    <row r="1440">
      <c r="A1440" s="26" t="s">
        <v>2764</v>
      </c>
      <c r="B1440" s="125" t="s">
        <v>2765</v>
      </c>
      <c r="C1440" s="23" t="s">
        <v>425</v>
      </c>
      <c r="D1440" s="21" t="s">
        <v>14</v>
      </c>
      <c r="E1440" s="12" t="s">
        <v>32</v>
      </c>
      <c r="F1440" s="28" t="s">
        <v>16</v>
      </c>
      <c r="G1440" s="15">
        <v>9</v>
      </c>
      <c r="H1440" s="15">
        <v>970</v>
      </c>
      <c r="I1440" s="15">
        <v>1850</v>
      </c>
    </row>
    <row r="1441" ht="72">
      <c r="A1441" s="26"/>
      <c r="B1441" s="124" t="s">
        <v>1348</v>
      </c>
      <c r="C1441" s="23"/>
      <c r="D1441" s="21"/>
      <c r="E1441" s="12"/>
      <c r="F1441" s="28"/>
      <c r="G1441" s="28"/>
      <c r="H1441" s="28"/>
      <c r="I1441" s="15"/>
    </row>
    <row r="1442">
      <c r="A1442" s="6"/>
      <c r="B1442" s="7" t="s">
        <v>1285</v>
      </c>
      <c r="C1442" s="8"/>
      <c r="D1442" s="19"/>
      <c r="E1442" s="20"/>
      <c r="F1442" s="9"/>
      <c r="G1442" s="9"/>
      <c r="H1442" s="9"/>
      <c r="I1442" s="9"/>
    </row>
    <row r="1443" ht="36">
      <c r="A1443" s="10"/>
      <c r="B1443" s="11" t="s">
        <v>2766</v>
      </c>
      <c r="C1443" s="30"/>
      <c r="D1443" s="31"/>
      <c r="E1443" s="32"/>
      <c r="F1443" s="33"/>
      <c r="G1443" s="33"/>
      <c r="H1443" s="33"/>
      <c r="I1443" s="33"/>
    </row>
    <row r="1444" ht="54">
      <c r="A1444" s="12"/>
      <c r="B1444" s="58" t="s">
        <v>2670</v>
      </c>
      <c r="C1444" s="14"/>
      <c r="D1444" s="21"/>
      <c r="E1444" s="12"/>
      <c r="F1444" s="15"/>
      <c r="G1444" s="15"/>
      <c r="H1444" s="15"/>
      <c r="I1444" s="15"/>
    </row>
    <row r="1445">
      <c r="A1445" s="12"/>
      <c r="B1445" s="58" t="s">
        <v>2767</v>
      </c>
      <c r="C1445" s="14"/>
      <c r="D1445" s="21"/>
      <c r="E1445" s="12"/>
      <c r="F1445" s="15"/>
      <c r="G1445" s="15"/>
      <c r="H1445" s="15"/>
      <c r="I1445" s="15"/>
    </row>
    <row r="1446" ht="54">
      <c r="A1446" s="17" t="s">
        <v>2768</v>
      </c>
      <c r="B1446" s="13" t="s">
        <v>2769</v>
      </c>
      <c r="C1446" s="14" t="s">
        <v>2770</v>
      </c>
      <c r="D1446" s="25" t="s">
        <v>14</v>
      </c>
      <c r="E1446" s="12" t="s">
        <v>32</v>
      </c>
      <c r="F1446" s="39" t="s">
        <v>529</v>
      </c>
      <c r="G1446" s="15">
        <v>11</v>
      </c>
      <c r="H1446" s="15">
        <v>729</v>
      </c>
      <c r="I1446" s="15">
        <v>2715</v>
      </c>
    </row>
    <row r="1447" ht="54">
      <c r="A1447" s="17" t="s">
        <v>2771</v>
      </c>
      <c r="B1447" s="13" t="s">
        <v>2772</v>
      </c>
      <c r="C1447" s="14" t="s">
        <v>2770</v>
      </c>
      <c r="D1447" s="25" t="s">
        <v>14</v>
      </c>
      <c r="E1447" s="12" t="s">
        <v>32</v>
      </c>
      <c r="F1447" s="15" t="s">
        <v>529</v>
      </c>
      <c r="G1447" s="15">
        <v>9</v>
      </c>
      <c r="H1447" s="15">
        <v>1452</v>
      </c>
      <c r="I1447" s="15">
        <v>3700</v>
      </c>
    </row>
    <row r="1448" ht="36">
      <c r="A1448" s="17" t="s">
        <v>2773</v>
      </c>
      <c r="B1448" s="13" t="s">
        <v>2774</v>
      </c>
      <c r="C1448" s="14" t="s">
        <v>2770</v>
      </c>
      <c r="D1448" s="25" t="s">
        <v>14</v>
      </c>
      <c r="E1448" s="12" t="s">
        <v>32</v>
      </c>
      <c r="F1448" s="15" t="s">
        <v>529</v>
      </c>
      <c r="G1448" s="15">
        <v>6</v>
      </c>
      <c r="H1448" s="15">
        <v>668</v>
      </c>
      <c r="I1448" s="15">
        <v>3080</v>
      </c>
    </row>
    <row r="1449" ht="36">
      <c r="A1449" s="17" t="s">
        <v>2775</v>
      </c>
      <c r="B1449" s="13" t="s">
        <v>2776</v>
      </c>
      <c r="C1449" s="14" t="s">
        <v>2770</v>
      </c>
      <c r="D1449" s="25" t="s">
        <v>14</v>
      </c>
      <c r="E1449" s="12" t="s">
        <v>32</v>
      </c>
      <c r="F1449" s="15" t="s">
        <v>529</v>
      </c>
      <c r="G1449" s="15">
        <v>9</v>
      </c>
      <c r="H1449" s="15">
        <v>1496</v>
      </c>
      <c r="I1449" s="15">
        <v>6125</v>
      </c>
    </row>
    <row r="1450" ht="54">
      <c r="A1450" s="17" t="s">
        <v>2777</v>
      </c>
      <c r="B1450" s="13" t="s">
        <v>2778</v>
      </c>
      <c r="C1450" s="14" t="s">
        <v>2770</v>
      </c>
      <c r="D1450" s="25" t="s">
        <v>14</v>
      </c>
      <c r="E1450" s="12" t="s">
        <v>32</v>
      </c>
      <c r="F1450" s="15" t="s">
        <v>529</v>
      </c>
      <c r="G1450" s="15">
        <v>6</v>
      </c>
      <c r="H1450" s="15">
        <v>1133</v>
      </c>
      <c r="I1450" s="15">
        <v>2785</v>
      </c>
    </row>
    <row r="1451" ht="36">
      <c r="A1451" s="17" t="s">
        <v>2779</v>
      </c>
      <c r="B1451" s="13" t="s">
        <v>2780</v>
      </c>
      <c r="C1451" s="14" t="s">
        <v>2770</v>
      </c>
      <c r="D1451" s="25" t="s">
        <v>14</v>
      </c>
      <c r="E1451" s="12" t="s">
        <v>32</v>
      </c>
      <c r="F1451" s="15" t="s">
        <v>529</v>
      </c>
      <c r="G1451" s="15">
        <v>6</v>
      </c>
      <c r="H1451" s="15">
        <v>300</v>
      </c>
      <c r="I1451" s="15">
        <v>1790</v>
      </c>
    </row>
    <row r="1452" ht="36">
      <c r="A1452" s="17" t="s">
        <v>2781</v>
      </c>
      <c r="B1452" s="13" t="s">
        <v>2782</v>
      </c>
      <c r="C1452" s="14" t="s">
        <v>2770</v>
      </c>
      <c r="D1452" s="25" t="s">
        <v>14</v>
      </c>
      <c r="E1452" s="12" t="s">
        <v>32</v>
      </c>
      <c r="F1452" s="15" t="s">
        <v>33</v>
      </c>
      <c r="G1452" s="15">
        <v>6</v>
      </c>
      <c r="H1452" s="15">
        <v>898</v>
      </c>
      <c r="I1452" s="15">
        <v>4085</v>
      </c>
    </row>
    <row r="1453" ht="54">
      <c r="A1453" s="17" t="s">
        <v>2783</v>
      </c>
      <c r="B1453" s="13" t="s">
        <v>2784</v>
      </c>
      <c r="C1453" s="14">
        <v>12</v>
      </c>
      <c r="D1453" s="25" t="s">
        <v>14</v>
      </c>
      <c r="E1453" s="12" t="s">
        <v>32</v>
      </c>
      <c r="F1453" s="15" t="s">
        <v>33</v>
      </c>
      <c r="G1453" s="15">
        <v>12</v>
      </c>
      <c r="H1453" s="15">
        <v>6296</v>
      </c>
      <c r="I1453" s="15">
        <v>7525</v>
      </c>
    </row>
    <row r="1454" ht="36">
      <c r="A1454" s="17" t="s">
        <v>2785</v>
      </c>
      <c r="B1454" s="13" t="s">
        <v>2786</v>
      </c>
      <c r="C1454" s="14">
        <v>12</v>
      </c>
      <c r="D1454" s="25" t="s">
        <v>14</v>
      </c>
      <c r="E1454" s="12" t="s">
        <v>32</v>
      </c>
      <c r="F1454" s="15" t="s">
        <v>33</v>
      </c>
      <c r="G1454" s="15">
        <v>18</v>
      </c>
      <c r="H1454" s="15">
        <v>7108</v>
      </c>
      <c r="I1454" s="15">
        <v>7367</v>
      </c>
    </row>
    <row r="1455" s="1" customFormat="1" ht="36">
      <c r="A1455" s="17" t="s">
        <v>2787</v>
      </c>
      <c r="B1455" s="13" t="s">
        <v>2788</v>
      </c>
      <c r="C1455" s="14">
        <v>12</v>
      </c>
      <c r="D1455" s="25" t="s">
        <v>14</v>
      </c>
      <c r="E1455" s="12" t="s">
        <v>32</v>
      </c>
      <c r="F1455" s="15" t="s">
        <v>33</v>
      </c>
      <c r="G1455" s="15">
        <v>9</v>
      </c>
      <c r="H1455" s="15">
        <v>2200</v>
      </c>
      <c r="I1455" s="15">
        <v>2695</v>
      </c>
      <c r="J1455" s="3"/>
      <c r="K1455" s="3"/>
      <c r="L1455" s="3"/>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c r="AZ1455" s="3"/>
      <c r="BA1455" s="3"/>
      <c r="BB1455" s="3"/>
      <c r="BC1455" s="3"/>
      <c r="BD1455" s="3"/>
      <c r="BE1455" s="3"/>
      <c r="BF1455" s="3"/>
      <c r="BG1455" s="3"/>
      <c r="BH1455" s="3"/>
      <c r="BI1455" s="3"/>
      <c r="BJ1455" s="3"/>
      <c r="BK1455" s="3"/>
      <c r="BL1455" s="3"/>
      <c r="BM1455" s="3"/>
      <c r="BN1455" s="3"/>
      <c r="BO1455" s="3"/>
      <c r="BP1455" s="3"/>
      <c r="BQ1455" s="3"/>
      <c r="BR1455" s="3"/>
      <c r="BS1455" s="3"/>
      <c r="BT1455" s="3"/>
      <c r="BU1455" s="3"/>
      <c r="BV1455" s="3"/>
      <c r="BW1455" s="3"/>
      <c r="BX1455" s="3"/>
    </row>
    <row r="1456" s="1" customFormat="1" ht="72">
      <c r="A1456" s="17" t="s">
        <v>2789</v>
      </c>
      <c r="B1456" s="13" t="s">
        <v>2790</v>
      </c>
      <c r="C1456" s="14" t="s">
        <v>2770</v>
      </c>
      <c r="D1456" s="25" t="s">
        <v>14</v>
      </c>
      <c r="E1456" s="12" t="s">
        <v>32</v>
      </c>
      <c r="F1456" s="15" t="s">
        <v>529</v>
      </c>
      <c r="G1456" s="15">
        <v>22</v>
      </c>
      <c r="H1456" s="15">
        <v>3543</v>
      </c>
      <c r="I1456" s="15">
        <v>4420</v>
      </c>
      <c r="J1456" s="3"/>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s="3"/>
      <c r="BD1456" s="3"/>
      <c r="BE1456" s="3"/>
      <c r="BF1456" s="3"/>
      <c r="BG1456" s="3"/>
      <c r="BH1456" s="3"/>
      <c r="BI1456" s="3"/>
      <c r="BJ1456" s="3"/>
      <c r="BK1456" s="3"/>
      <c r="BL1456" s="3"/>
      <c r="BM1456" s="3"/>
      <c r="BN1456" s="3"/>
      <c r="BO1456" s="3"/>
      <c r="BP1456" s="3"/>
      <c r="BQ1456" s="3"/>
      <c r="BR1456" s="3"/>
      <c r="BS1456" s="3"/>
      <c r="BT1456" s="3"/>
      <c r="BU1456" s="3"/>
      <c r="BV1456" s="3"/>
      <c r="BW1456" s="3"/>
      <c r="BX1456" s="3"/>
    </row>
    <row r="1457" s="1" customFormat="1" ht="36">
      <c r="A1457" s="40" t="s">
        <v>2791</v>
      </c>
      <c r="B1457" s="41" t="s">
        <v>2792</v>
      </c>
      <c r="C1457" s="42" t="s">
        <v>2770</v>
      </c>
      <c r="D1457" s="43" t="s">
        <v>14</v>
      </c>
      <c r="E1457" s="44" t="s">
        <v>32</v>
      </c>
      <c r="F1457" s="45" t="s">
        <v>33</v>
      </c>
      <c r="G1457" s="45">
        <v>12</v>
      </c>
      <c r="H1457" s="45">
        <v>2478</v>
      </c>
      <c r="I1457" s="45">
        <v>3825</v>
      </c>
      <c r="J1457" s="3"/>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s="3"/>
      <c r="BD1457" s="3"/>
      <c r="BE1457" s="3"/>
      <c r="BF1457" s="3"/>
      <c r="BG1457" s="3"/>
      <c r="BH1457" s="3"/>
      <c r="BI1457" s="3"/>
      <c r="BJ1457" s="3"/>
      <c r="BK1457" s="3"/>
      <c r="BL1457" s="3"/>
      <c r="BM1457" s="3"/>
      <c r="BN1457" s="3"/>
      <c r="BO1457" s="3"/>
      <c r="BP1457" s="3"/>
      <c r="BQ1457" s="3"/>
      <c r="BR1457" s="3"/>
      <c r="BS1457" s="3"/>
      <c r="BT1457" s="3"/>
      <c r="BU1457" s="3"/>
      <c r="BV1457" s="3"/>
      <c r="BW1457" s="3"/>
      <c r="BX1457" s="3"/>
    </row>
    <row r="1458" s="1" customFormat="1" ht="36">
      <c r="A1458" s="17" t="s">
        <v>2793</v>
      </c>
      <c r="B1458" s="13" t="s">
        <v>2794</v>
      </c>
      <c r="C1458" s="14" t="s">
        <v>2770</v>
      </c>
      <c r="D1458" s="25" t="s">
        <v>14</v>
      </c>
      <c r="E1458" s="12" t="s">
        <v>32</v>
      </c>
      <c r="F1458" s="15" t="s">
        <v>33</v>
      </c>
      <c r="G1458" s="15">
        <v>9</v>
      </c>
      <c r="H1458" s="15">
        <v>792</v>
      </c>
      <c r="I1458" s="15">
        <v>1280</v>
      </c>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s="3"/>
      <c r="BD1458" s="3"/>
      <c r="BE1458" s="3"/>
      <c r="BF1458" s="3"/>
      <c r="BG1458" s="3"/>
      <c r="BH1458" s="3"/>
      <c r="BI1458" s="3"/>
      <c r="BJ1458" s="3"/>
      <c r="BK1458" s="3"/>
      <c r="BL1458" s="3"/>
      <c r="BM1458" s="3"/>
      <c r="BN1458" s="3"/>
      <c r="BO1458" s="3"/>
      <c r="BP1458" s="3"/>
      <c r="BQ1458" s="3"/>
      <c r="BR1458" s="3"/>
      <c r="BS1458" s="3"/>
      <c r="BT1458" s="3"/>
      <c r="BU1458" s="3"/>
      <c r="BV1458" s="3"/>
      <c r="BW1458" s="3"/>
      <c r="BX1458" s="3"/>
    </row>
    <row r="1459" s="1" customFormat="1" ht="36">
      <c r="A1459" s="17" t="s">
        <v>2795</v>
      </c>
      <c r="B1459" s="13" t="s">
        <v>2796</v>
      </c>
      <c r="C1459" s="14">
        <v>12</v>
      </c>
      <c r="D1459" s="25" t="s">
        <v>14</v>
      </c>
      <c r="E1459" s="12" t="s">
        <v>32</v>
      </c>
      <c r="F1459" s="15" t="s">
        <v>33</v>
      </c>
      <c r="G1459" s="15">
        <v>18</v>
      </c>
      <c r="H1459" s="15">
        <v>4000</v>
      </c>
      <c r="I1459" s="15">
        <v>4825</v>
      </c>
      <c r="J1459" s="3"/>
      <c r="K1459" s="3"/>
      <c r="L1459" s="3"/>
      <c r="M1459" s="3"/>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c r="AZ1459" s="3"/>
      <c r="BA1459" s="3"/>
      <c r="BB1459" s="3"/>
      <c r="BC1459" s="3"/>
      <c r="BD1459" s="3"/>
      <c r="BE1459" s="3"/>
      <c r="BF1459" s="3"/>
      <c r="BG1459" s="3"/>
      <c r="BH1459" s="3"/>
      <c r="BI1459" s="3"/>
      <c r="BJ1459" s="3"/>
      <c r="BK1459" s="3"/>
      <c r="BL1459" s="3"/>
      <c r="BM1459" s="3"/>
      <c r="BN1459" s="3"/>
      <c r="BO1459" s="3"/>
      <c r="BP1459" s="3"/>
      <c r="BQ1459" s="3"/>
      <c r="BR1459" s="3"/>
      <c r="BS1459" s="3"/>
      <c r="BT1459" s="3"/>
      <c r="BU1459" s="3"/>
      <c r="BV1459" s="3"/>
      <c r="BW1459" s="3"/>
      <c r="BX1459" s="3"/>
    </row>
    <row r="1460" s="1" customFormat="1" ht="72">
      <c r="A1460" s="17" t="s">
        <v>2797</v>
      </c>
      <c r="B1460" s="13" t="s">
        <v>2798</v>
      </c>
      <c r="C1460" s="14">
        <v>12</v>
      </c>
      <c r="D1460" s="25" t="s">
        <v>14</v>
      </c>
      <c r="E1460" s="12" t="s">
        <v>32</v>
      </c>
      <c r="F1460" s="15" t="s">
        <v>33</v>
      </c>
      <c r="G1460" s="15">
        <v>18</v>
      </c>
      <c r="H1460" s="15">
        <v>6673</v>
      </c>
      <c r="I1460" s="15">
        <v>8485</v>
      </c>
      <c r="J1460" s="3"/>
      <c r="K1460" s="3"/>
      <c r="L1460" s="3"/>
      <c r="M1460" s="3"/>
      <c r="N1460" s="3"/>
      <c r="O1460" s="3"/>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c r="AX1460" s="3"/>
      <c r="AY1460" s="3"/>
      <c r="AZ1460" s="3"/>
      <c r="BA1460" s="3"/>
      <c r="BB1460" s="3"/>
      <c r="BC1460" s="3"/>
      <c r="BD1460" s="3"/>
      <c r="BE1460" s="3"/>
      <c r="BF1460" s="3"/>
      <c r="BG1460" s="3"/>
      <c r="BH1460" s="3"/>
      <c r="BI1460" s="3"/>
      <c r="BJ1460" s="3"/>
      <c r="BK1460" s="3"/>
      <c r="BL1460" s="3"/>
      <c r="BM1460" s="3"/>
      <c r="BN1460" s="3"/>
      <c r="BO1460" s="3"/>
      <c r="BP1460" s="3"/>
      <c r="BQ1460" s="3"/>
      <c r="BR1460" s="3"/>
      <c r="BS1460" s="3"/>
      <c r="BT1460" s="3"/>
      <c r="BU1460" s="3"/>
      <c r="BV1460" s="3"/>
      <c r="BW1460" s="3"/>
      <c r="BX1460" s="3"/>
    </row>
    <row r="1461" s="1" customFormat="1" ht="108">
      <c r="A1461" s="17" t="s">
        <v>2799</v>
      </c>
      <c r="B1461" s="13" t="s">
        <v>2800</v>
      </c>
      <c r="C1461" s="14">
        <v>12</v>
      </c>
      <c r="D1461" s="25" t="s">
        <v>426</v>
      </c>
      <c r="E1461" s="12" t="s">
        <v>2801</v>
      </c>
      <c r="F1461" s="15" t="s">
        <v>33</v>
      </c>
      <c r="G1461" s="15">
        <v>12</v>
      </c>
      <c r="H1461" s="15">
        <v>5240</v>
      </c>
      <c r="I1461" s="15">
        <v>6260</v>
      </c>
      <c r="J1461" s="3"/>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3"/>
      <c r="BH1461" s="3"/>
      <c r="BI1461" s="3"/>
      <c r="BJ1461" s="3"/>
      <c r="BK1461" s="3"/>
      <c r="BL1461" s="3"/>
      <c r="BM1461" s="3"/>
      <c r="BN1461" s="3"/>
      <c r="BO1461" s="3"/>
      <c r="BP1461" s="3"/>
      <c r="BQ1461" s="3"/>
      <c r="BR1461" s="3"/>
      <c r="BS1461" s="3"/>
      <c r="BT1461" s="3"/>
      <c r="BU1461" s="3"/>
      <c r="BV1461" s="3"/>
      <c r="BW1461" s="3"/>
      <c r="BX1461" s="3"/>
    </row>
    <row r="1462" s="1" customFormat="1">
      <c r="A1462" s="40" t="s">
        <v>2802</v>
      </c>
      <c r="B1462" s="41" t="s">
        <v>2803</v>
      </c>
      <c r="C1462" s="42" t="s">
        <v>2770</v>
      </c>
      <c r="D1462" s="43" t="s">
        <v>14</v>
      </c>
      <c r="E1462" s="44" t="s">
        <v>32</v>
      </c>
      <c r="F1462" s="45" t="s">
        <v>33</v>
      </c>
      <c r="G1462" s="45">
        <v>12</v>
      </c>
      <c r="H1462" s="45">
        <v>2313</v>
      </c>
      <c r="I1462" s="45">
        <v>3385</v>
      </c>
      <c r="J1462" s="3"/>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c r="AZ1462" s="3"/>
      <c r="BA1462" s="3"/>
      <c r="BB1462" s="3"/>
      <c r="BC1462" s="3"/>
      <c r="BD1462" s="3"/>
      <c r="BE1462" s="3"/>
      <c r="BF1462" s="3"/>
      <c r="BG1462" s="3"/>
      <c r="BH1462" s="3"/>
      <c r="BI1462" s="3"/>
      <c r="BJ1462" s="3"/>
      <c r="BK1462" s="3"/>
      <c r="BL1462" s="3"/>
      <c r="BM1462" s="3"/>
      <c r="BN1462" s="3"/>
      <c r="BO1462" s="3"/>
      <c r="BP1462" s="3"/>
      <c r="BQ1462" s="3"/>
      <c r="BR1462" s="3"/>
      <c r="BS1462" s="3"/>
      <c r="BT1462" s="3"/>
      <c r="BU1462" s="3"/>
      <c r="BV1462" s="3"/>
      <c r="BW1462" s="3"/>
      <c r="BX1462" s="3"/>
    </row>
    <row r="1463" s="1" customFormat="1" ht="36">
      <c r="A1463" s="40" t="s">
        <v>2804</v>
      </c>
      <c r="B1463" s="41" t="s">
        <v>2805</v>
      </c>
      <c r="C1463" s="42" t="s">
        <v>2770</v>
      </c>
      <c r="D1463" s="43" t="s">
        <v>14</v>
      </c>
      <c r="E1463" s="44" t="s">
        <v>32</v>
      </c>
      <c r="F1463" s="45" t="s">
        <v>33</v>
      </c>
      <c r="G1463" s="45">
        <v>12</v>
      </c>
      <c r="H1463" s="45">
        <v>2069</v>
      </c>
      <c r="I1463" s="45">
        <v>3565</v>
      </c>
      <c r="J1463" s="3"/>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3"/>
      <c r="BH1463" s="3"/>
      <c r="BI1463" s="3"/>
      <c r="BJ1463" s="3"/>
      <c r="BK1463" s="3"/>
      <c r="BL1463" s="3"/>
      <c r="BM1463" s="3"/>
      <c r="BN1463" s="3"/>
      <c r="BO1463" s="3"/>
      <c r="BP1463" s="3"/>
      <c r="BQ1463" s="3"/>
      <c r="BR1463" s="3"/>
      <c r="BS1463" s="3"/>
      <c r="BT1463" s="3"/>
      <c r="BU1463" s="3"/>
      <c r="BV1463" s="3"/>
      <c r="BW1463" s="3"/>
      <c r="BX1463" s="3"/>
    </row>
    <row r="1464" s="1" customFormat="1" ht="54">
      <c r="A1464" s="40" t="s">
        <v>2806</v>
      </c>
      <c r="B1464" s="41" t="s">
        <v>2807</v>
      </c>
      <c r="C1464" s="42" t="s">
        <v>2770</v>
      </c>
      <c r="D1464" s="43" t="s">
        <v>14</v>
      </c>
      <c r="E1464" s="44" t="s">
        <v>32</v>
      </c>
      <c r="F1464" s="45" t="s">
        <v>33</v>
      </c>
      <c r="G1464" s="45">
        <v>13</v>
      </c>
      <c r="H1464" s="45">
        <v>5236</v>
      </c>
      <c r="I1464" s="45">
        <v>5565</v>
      </c>
      <c r="J1464" s="3"/>
      <c r="K1464" s="3"/>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s="3"/>
      <c r="BD1464" s="3"/>
      <c r="BE1464" s="3"/>
      <c r="BF1464" s="3"/>
      <c r="BG1464" s="3"/>
      <c r="BH1464" s="3"/>
      <c r="BI1464" s="3"/>
      <c r="BJ1464" s="3"/>
      <c r="BK1464" s="3"/>
      <c r="BL1464" s="3"/>
      <c r="BM1464" s="3"/>
      <c r="BN1464" s="3"/>
      <c r="BO1464" s="3"/>
      <c r="BP1464" s="3"/>
      <c r="BQ1464" s="3"/>
      <c r="BR1464" s="3"/>
      <c r="BS1464" s="3"/>
      <c r="BT1464" s="3"/>
      <c r="BU1464" s="3"/>
      <c r="BV1464" s="3"/>
      <c r="BW1464" s="3"/>
      <c r="BX1464" s="3"/>
    </row>
    <row r="1465" s="1" customFormat="1" ht="54">
      <c r="A1465" s="17" t="s">
        <v>2808</v>
      </c>
      <c r="B1465" s="13" t="s">
        <v>2809</v>
      </c>
      <c r="C1465" s="14">
        <v>12</v>
      </c>
      <c r="D1465" s="25" t="s">
        <v>14</v>
      </c>
      <c r="E1465" s="12" t="s">
        <v>32</v>
      </c>
      <c r="F1465" s="15" t="s">
        <v>33</v>
      </c>
      <c r="G1465" s="15">
        <v>12</v>
      </c>
      <c r="H1465" s="15">
        <v>6845</v>
      </c>
      <c r="I1465" s="15">
        <v>7345</v>
      </c>
      <c r="J1465" s="3"/>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c r="AZ1465" s="3"/>
      <c r="BA1465" s="3"/>
      <c r="BB1465" s="3"/>
      <c r="BC1465" s="3"/>
      <c r="BD1465" s="3"/>
      <c r="BE1465" s="3"/>
      <c r="BF1465" s="3"/>
      <c r="BG1465" s="3"/>
      <c r="BH1465" s="3"/>
      <c r="BI1465" s="3"/>
      <c r="BJ1465" s="3"/>
      <c r="BK1465" s="3"/>
      <c r="BL1465" s="3"/>
      <c r="BM1465" s="3"/>
      <c r="BN1465" s="3"/>
      <c r="BO1465" s="3"/>
      <c r="BP1465" s="3"/>
      <c r="BQ1465" s="3"/>
      <c r="BR1465" s="3"/>
      <c r="BS1465" s="3"/>
      <c r="BT1465" s="3"/>
      <c r="BU1465" s="3"/>
      <c r="BV1465" s="3"/>
      <c r="BW1465" s="3"/>
      <c r="BX1465" s="3"/>
    </row>
    <row r="1466" s="1" customFormat="1" ht="72">
      <c r="A1466" s="17" t="s">
        <v>2810</v>
      </c>
      <c r="B1466" s="13" t="s">
        <v>2811</v>
      </c>
      <c r="C1466" s="14">
        <v>12</v>
      </c>
      <c r="D1466" s="25" t="s">
        <v>14</v>
      </c>
      <c r="E1466" s="12" t="s">
        <v>32</v>
      </c>
      <c r="F1466" s="15" t="s">
        <v>33</v>
      </c>
      <c r="G1466" s="15">
        <v>12</v>
      </c>
      <c r="H1466" s="15">
        <v>4428</v>
      </c>
      <c r="I1466" s="15">
        <v>5565</v>
      </c>
      <c r="J1466" s="3"/>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c r="AZ1466" s="3"/>
      <c r="BA1466" s="3"/>
      <c r="BB1466" s="3"/>
      <c r="BC1466" s="3"/>
      <c r="BD1466" s="3"/>
      <c r="BE1466" s="3"/>
      <c r="BF1466" s="3"/>
      <c r="BG1466" s="3"/>
      <c r="BH1466" s="3"/>
      <c r="BI1466" s="3"/>
      <c r="BJ1466" s="3"/>
      <c r="BK1466" s="3"/>
      <c r="BL1466" s="3"/>
      <c r="BM1466" s="3"/>
      <c r="BN1466" s="3"/>
      <c r="BO1466" s="3"/>
      <c r="BP1466" s="3"/>
      <c r="BQ1466" s="3"/>
      <c r="BR1466" s="3"/>
      <c r="BS1466" s="3"/>
      <c r="BT1466" s="3"/>
      <c r="BU1466" s="3"/>
      <c r="BV1466" s="3"/>
      <c r="BW1466" s="3"/>
      <c r="BX1466" s="3"/>
    </row>
    <row r="1467" s="1" customFormat="1" ht="36">
      <c r="A1467" s="17" t="s">
        <v>2812</v>
      </c>
      <c r="B1467" s="13" t="s">
        <v>2813</v>
      </c>
      <c r="C1467" s="14">
        <v>12</v>
      </c>
      <c r="D1467" s="25" t="s">
        <v>14</v>
      </c>
      <c r="E1467" s="12" t="s">
        <v>32</v>
      </c>
      <c r="F1467" s="15" t="s">
        <v>33</v>
      </c>
      <c r="G1467" s="15">
        <v>12</v>
      </c>
      <c r="H1467" s="15">
        <v>2876</v>
      </c>
      <c r="I1467" s="15">
        <v>3830</v>
      </c>
      <c r="J1467" s="3"/>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s="3"/>
      <c r="BD1467" s="3"/>
      <c r="BE1467" s="3"/>
      <c r="BF1467" s="3"/>
      <c r="BG1467" s="3"/>
      <c r="BH1467" s="3"/>
      <c r="BI1467" s="3"/>
      <c r="BJ1467" s="3"/>
      <c r="BK1467" s="3"/>
      <c r="BL1467" s="3"/>
      <c r="BM1467" s="3"/>
      <c r="BN1467" s="3"/>
      <c r="BO1467" s="3"/>
      <c r="BP1467" s="3"/>
      <c r="BQ1467" s="3"/>
      <c r="BR1467" s="3"/>
      <c r="BS1467" s="3"/>
      <c r="BT1467" s="3"/>
      <c r="BU1467" s="3"/>
      <c r="BV1467" s="3"/>
      <c r="BW1467" s="3"/>
      <c r="BX1467" s="3"/>
    </row>
    <row r="1468" s="1" customFormat="1" ht="54">
      <c r="A1468" s="17" t="s">
        <v>2814</v>
      </c>
      <c r="B1468" s="13" t="s">
        <v>2815</v>
      </c>
      <c r="C1468" s="14">
        <v>12</v>
      </c>
      <c r="D1468" s="25" t="s">
        <v>14</v>
      </c>
      <c r="E1468" s="12" t="s">
        <v>32</v>
      </c>
      <c r="F1468" s="15" t="s">
        <v>33</v>
      </c>
      <c r="G1468" s="15">
        <v>12</v>
      </c>
      <c r="H1468" s="15">
        <v>5570</v>
      </c>
      <c r="I1468" s="15">
        <v>6580</v>
      </c>
      <c r="J1468" s="3"/>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3"/>
      <c r="BH1468" s="3"/>
      <c r="BI1468" s="3"/>
      <c r="BJ1468" s="3"/>
      <c r="BK1468" s="3"/>
      <c r="BL1468" s="3"/>
      <c r="BM1468" s="3"/>
      <c r="BN1468" s="3"/>
      <c r="BO1468" s="3"/>
      <c r="BP1468" s="3"/>
      <c r="BQ1468" s="3"/>
      <c r="BR1468" s="3"/>
      <c r="BS1468" s="3"/>
      <c r="BT1468" s="3"/>
      <c r="BU1468" s="3"/>
      <c r="BV1468" s="3"/>
      <c r="BW1468" s="3"/>
      <c r="BX1468" s="3"/>
    </row>
    <row r="1469" s="1" customFormat="1" ht="54">
      <c r="A1469" s="40" t="s">
        <v>2816</v>
      </c>
      <c r="B1469" s="41" t="s">
        <v>2817</v>
      </c>
      <c r="C1469" s="42" t="s">
        <v>2770</v>
      </c>
      <c r="D1469" s="43" t="s">
        <v>14</v>
      </c>
      <c r="E1469" s="44" t="s">
        <v>32</v>
      </c>
      <c r="F1469" s="45" t="s">
        <v>33</v>
      </c>
      <c r="G1469" s="45">
        <v>12</v>
      </c>
      <c r="H1469" s="45">
        <v>1257</v>
      </c>
      <c r="I1469" s="45">
        <v>1995</v>
      </c>
      <c r="J1469" s="3"/>
      <c r="K1469" s="3"/>
      <c r="L1469" s="3"/>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c r="AZ1469" s="3"/>
      <c r="BA1469" s="3"/>
      <c r="BB1469" s="3"/>
      <c r="BC1469" s="3"/>
      <c r="BD1469" s="3"/>
      <c r="BE1469" s="3"/>
      <c r="BF1469" s="3"/>
      <c r="BG1469" s="3"/>
      <c r="BH1469" s="3"/>
      <c r="BI1469" s="3"/>
      <c r="BJ1469" s="3"/>
      <c r="BK1469" s="3"/>
      <c r="BL1469" s="3"/>
      <c r="BM1469" s="3"/>
      <c r="BN1469" s="3"/>
      <c r="BO1469" s="3"/>
      <c r="BP1469" s="3"/>
      <c r="BQ1469" s="3"/>
      <c r="BR1469" s="3"/>
      <c r="BS1469" s="3"/>
      <c r="BT1469" s="3"/>
      <c r="BU1469" s="3"/>
      <c r="BV1469" s="3"/>
      <c r="BW1469" s="3"/>
      <c r="BX1469" s="3"/>
    </row>
    <row r="1470" ht="36">
      <c r="A1470" s="17" t="s">
        <v>2818</v>
      </c>
      <c r="B1470" s="13" t="s">
        <v>2819</v>
      </c>
      <c r="C1470" s="14" t="s">
        <v>2770</v>
      </c>
      <c r="D1470" s="25" t="s">
        <v>14</v>
      </c>
      <c r="E1470" s="12" t="s">
        <v>32</v>
      </c>
      <c r="F1470" s="15" t="s">
        <v>529</v>
      </c>
      <c r="G1470" s="15">
        <v>6</v>
      </c>
      <c r="H1470" s="15">
        <v>1592</v>
      </c>
      <c r="I1470" s="15">
        <v>2795</v>
      </c>
    </row>
    <row r="1471" ht="36">
      <c r="A1471" s="17" t="s">
        <v>2820</v>
      </c>
      <c r="B1471" s="13" t="s">
        <v>2821</v>
      </c>
      <c r="C1471" s="14" t="s">
        <v>2770</v>
      </c>
      <c r="D1471" s="25" t="s">
        <v>14</v>
      </c>
      <c r="E1471" s="12" t="s">
        <v>32</v>
      </c>
      <c r="F1471" s="15" t="s">
        <v>33</v>
      </c>
      <c r="G1471" s="15">
        <v>9</v>
      </c>
      <c r="H1471" s="15">
        <v>2800</v>
      </c>
      <c r="I1471" s="15">
        <v>3570</v>
      </c>
    </row>
    <row r="1472" ht="54">
      <c r="A1472" s="17" t="s">
        <v>2822</v>
      </c>
      <c r="B1472" s="13" t="s">
        <v>2823</v>
      </c>
      <c r="C1472" s="14" t="s">
        <v>2770</v>
      </c>
      <c r="D1472" s="25" t="s">
        <v>14</v>
      </c>
      <c r="E1472" s="12" t="s">
        <v>2824</v>
      </c>
      <c r="F1472" s="15" t="s">
        <v>529</v>
      </c>
      <c r="G1472" s="15">
        <v>6</v>
      </c>
      <c r="H1472" s="15">
        <v>550</v>
      </c>
      <c r="I1472" s="15">
        <v>2925</v>
      </c>
    </row>
    <row r="1473" ht="54">
      <c r="A1473" s="17" t="s">
        <v>2825</v>
      </c>
      <c r="B1473" s="13" t="s">
        <v>2826</v>
      </c>
      <c r="C1473" s="14" t="s">
        <v>2770</v>
      </c>
      <c r="D1473" s="25" t="s">
        <v>14</v>
      </c>
      <c r="E1473" s="12" t="s">
        <v>2824</v>
      </c>
      <c r="F1473" s="15" t="s">
        <v>529</v>
      </c>
      <c r="G1473" s="15">
        <v>6</v>
      </c>
      <c r="H1473" s="15">
        <v>595</v>
      </c>
      <c r="I1473" s="15">
        <v>1650</v>
      </c>
    </row>
    <row r="1474" ht="36">
      <c r="A1474" s="17" t="s">
        <v>2827</v>
      </c>
      <c r="B1474" s="13" t="s">
        <v>2828</v>
      </c>
      <c r="C1474" s="14" t="s">
        <v>2770</v>
      </c>
      <c r="D1474" s="25" t="s">
        <v>14</v>
      </c>
      <c r="E1474" s="12" t="s">
        <v>2824</v>
      </c>
      <c r="F1474" s="15" t="s">
        <v>529</v>
      </c>
      <c r="G1474" s="15">
        <v>6</v>
      </c>
      <c r="H1474" s="15">
        <v>800</v>
      </c>
      <c r="I1474" s="15">
        <v>1250</v>
      </c>
    </row>
    <row r="1475" ht="36">
      <c r="A1475" s="17" t="s">
        <v>2829</v>
      </c>
      <c r="B1475" s="13" t="s">
        <v>2830</v>
      </c>
      <c r="C1475" s="14" t="s">
        <v>2770</v>
      </c>
      <c r="D1475" s="25" t="s">
        <v>14</v>
      </c>
      <c r="E1475" s="12" t="s">
        <v>2824</v>
      </c>
      <c r="F1475" s="15" t="s">
        <v>529</v>
      </c>
      <c r="G1475" s="15">
        <v>6</v>
      </c>
      <c r="H1475" s="15">
        <v>4151</v>
      </c>
      <c r="I1475" s="15">
        <v>7165</v>
      </c>
    </row>
    <row r="1476" ht="72">
      <c r="A1476" s="17" t="s">
        <v>2831</v>
      </c>
      <c r="B1476" s="13" t="s">
        <v>2832</v>
      </c>
      <c r="C1476" s="14" t="s">
        <v>2770</v>
      </c>
      <c r="D1476" s="25" t="s">
        <v>14</v>
      </c>
      <c r="E1476" s="12" t="s">
        <v>2824</v>
      </c>
      <c r="F1476" s="15" t="s">
        <v>529</v>
      </c>
      <c r="G1476" s="15">
        <v>9</v>
      </c>
      <c r="H1476" s="15">
        <v>5200</v>
      </c>
      <c r="I1476" s="15">
        <v>8270</v>
      </c>
    </row>
    <row r="1477" ht="108">
      <c r="A1477" s="17" t="s">
        <v>2833</v>
      </c>
      <c r="B1477" s="13" t="s">
        <v>2834</v>
      </c>
      <c r="C1477" s="14" t="s">
        <v>2770</v>
      </c>
      <c r="D1477" s="25" t="s">
        <v>14</v>
      </c>
      <c r="E1477" s="12" t="s">
        <v>2835</v>
      </c>
      <c r="F1477" s="15" t="s">
        <v>529</v>
      </c>
      <c r="G1477" s="15">
        <v>11</v>
      </c>
      <c r="H1477" s="15">
        <v>5279</v>
      </c>
      <c r="I1477" s="15">
        <v>6780</v>
      </c>
    </row>
    <row r="1478" ht="108">
      <c r="A1478" s="17" t="s">
        <v>2836</v>
      </c>
      <c r="B1478" s="13" t="s">
        <v>2837</v>
      </c>
      <c r="C1478" s="14" t="s">
        <v>2770</v>
      </c>
      <c r="D1478" s="25" t="s">
        <v>14</v>
      </c>
      <c r="E1478" s="12" t="s">
        <v>2835</v>
      </c>
      <c r="F1478" s="15" t="s">
        <v>529</v>
      </c>
      <c r="G1478" s="15">
        <v>11</v>
      </c>
      <c r="H1478" s="15">
        <v>1751</v>
      </c>
      <c r="I1478" s="15">
        <v>2315</v>
      </c>
    </row>
    <row r="1479" ht="36">
      <c r="A1479" s="17" t="s">
        <v>2838</v>
      </c>
      <c r="B1479" s="13" t="s">
        <v>2839</v>
      </c>
      <c r="C1479" s="14">
        <v>12</v>
      </c>
      <c r="D1479" s="25" t="s">
        <v>14</v>
      </c>
      <c r="E1479" s="12" t="s">
        <v>2835</v>
      </c>
      <c r="F1479" s="15" t="s">
        <v>33</v>
      </c>
      <c r="G1479" s="15">
        <v>9</v>
      </c>
      <c r="H1479" s="15">
        <v>3168</v>
      </c>
      <c r="I1479" s="15">
        <v>3785</v>
      </c>
    </row>
    <row r="1480" ht="36">
      <c r="A1480" s="48"/>
      <c r="B1480" s="11" t="s">
        <v>2840</v>
      </c>
      <c r="C1480" s="75"/>
      <c r="D1480" s="31"/>
      <c r="E1480" s="32"/>
      <c r="F1480" s="50"/>
      <c r="G1480" s="50"/>
      <c r="H1480" s="50"/>
      <c r="I1480" s="50"/>
    </row>
    <row r="1481" ht="36">
      <c r="A1481" s="21" t="s">
        <v>2841</v>
      </c>
      <c r="B1481" s="27" t="s">
        <v>2842</v>
      </c>
      <c r="C1481" s="14" t="s">
        <v>2770</v>
      </c>
      <c r="D1481" s="25" t="s">
        <v>14</v>
      </c>
      <c r="E1481" s="12" t="s">
        <v>32</v>
      </c>
      <c r="F1481" s="28" t="s">
        <v>33</v>
      </c>
      <c r="G1481" s="15">
        <v>9</v>
      </c>
      <c r="H1481" s="15">
        <v>3784</v>
      </c>
      <c r="I1481" s="15">
        <v>6165</v>
      </c>
    </row>
    <row r="1482">
      <c r="A1482" s="11"/>
      <c r="B1482" s="11" t="s">
        <v>2843</v>
      </c>
      <c r="C1482" s="11"/>
      <c r="D1482" s="11"/>
      <c r="E1482" s="11"/>
      <c r="F1482" s="11"/>
      <c r="G1482" s="11"/>
      <c r="H1482" s="11"/>
      <c r="I1482" s="11"/>
    </row>
    <row r="1483" ht="36">
      <c r="A1483" s="26" t="s">
        <v>2844</v>
      </c>
      <c r="B1483" s="27" t="s">
        <v>2845</v>
      </c>
      <c r="C1483" s="14" t="s">
        <v>2770</v>
      </c>
      <c r="D1483" s="25" t="s">
        <v>14</v>
      </c>
      <c r="E1483" s="12" t="s">
        <v>32</v>
      </c>
      <c r="F1483" s="28" t="s">
        <v>33</v>
      </c>
      <c r="G1483" s="15">
        <v>10</v>
      </c>
      <c r="H1483" s="15">
        <v>2082</v>
      </c>
      <c r="I1483" s="15">
        <v>2300</v>
      </c>
    </row>
    <row r="1484" ht="36">
      <c r="A1484" s="26" t="s">
        <v>2846</v>
      </c>
      <c r="B1484" s="27" t="s">
        <v>2847</v>
      </c>
      <c r="C1484" s="14" t="s">
        <v>2770</v>
      </c>
      <c r="D1484" s="25" t="s">
        <v>14</v>
      </c>
      <c r="E1484" s="12" t="s">
        <v>32</v>
      </c>
      <c r="F1484" s="28" t="s">
        <v>33</v>
      </c>
      <c r="G1484" s="15">
        <v>10</v>
      </c>
      <c r="H1484" s="15">
        <v>1712</v>
      </c>
      <c r="I1484" s="15">
        <v>2300</v>
      </c>
    </row>
    <row r="1485" ht="36">
      <c r="A1485" s="26" t="s">
        <v>2848</v>
      </c>
      <c r="B1485" s="27" t="s">
        <v>2849</v>
      </c>
      <c r="C1485" s="14" t="s">
        <v>2770</v>
      </c>
      <c r="D1485" s="25" t="s">
        <v>14</v>
      </c>
      <c r="E1485" s="12" t="s">
        <v>32</v>
      </c>
      <c r="F1485" s="28" t="s">
        <v>33</v>
      </c>
      <c r="G1485" s="15">
        <v>10</v>
      </c>
      <c r="H1485" s="15">
        <v>2193</v>
      </c>
      <c r="I1485" s="15">
        <v>2300</v>
      </c>
    </row>
    <row r="1486" ht="36">
      <c r="A1486" s="26" t="s">
        <v>2850</v>
      </c>
      <c r="B1486" s="27" t="s">
        <v>2851</v>
      </c>
      <c r="C1486" s="14" t="s">
        <v>2770</v>
      </c>
      <c r="D1486" s="25" t="s">
        <v>14</v>
      </c>
      <c r="E1486" s="12" t="s">
        <v>32</v>
      </c>
      <c r="F1486" s="28" t="s">
        <v>33</v>
      </c>
      <c r="G1486" s="15">
        <v>6</v>
      </c>
      <c r="H1486" s="15">
        <v>600</v>
      </c>
      <c r="I1486" s="15">
        <v>1750</v>
      </c>
    </row>
    <row r="1487" ht="54">
      <c r="A1487" s="21" t="s">
        <v>2852</v>
      </c>
      <c r="B1487" s="21" t="s">
        <v>2853</v>
      </c>
      <c r="C1487" s="14" t="s">
        <v>2770</v>
      </c>
      <c r="D1487" s="25" t="s">
        <v>14</v>
      </c>
      <c r="E1487" s="12" t="s">
        <v>32</v>
      </c>
      <c r="F1487" s="28" t="s">
        <v>33</v>
      </c>
      <c r="G1487" s="15">
        <v>10</v>
      </c>
      <c r="H1487" s="15">
        <v>6040</v>
      </c>
      <c r="I1487" s="15">
        <v>13045</v>
      </c>
    </row>
    <row r="1488">
      <c r="A1488" s="11"/>
      <c r="B1488" s="11" t="s">
        <v>2854</v>
      </c>
      <c r="C1488" s="11"/>
      <c r="D1488" s="11"/>
      <c r="E1488" s="11"/>
      <c r="F1488" s="11"/>
      <c r="G1488" s="11"/>
      <c r="H1488" s="11"/>
      <c r="I1488" s="11"/>
    </row>
    <row r="1489" ht="54">
      <c r="A1489" s="21" t="s">
        <v>2855</v>
      </c>
      <c r="B1489" s="21" t="s">
        <v>2856</v>
      </c>
      <c r="C1489" s="14" t="s">
        <v>2770</v>
      </c>
      <c r="D1489" s="25" t="s">
        <v>207</v>
      </c>
      <c r="E1489" s="12" t="s">
        <v>208</v>
      </c>
      <c r="F1489" s="28" t="s">
        <v>33</v>
      </c>
      <c r="G1489" s="15">
        <v>31</v>
      </c>
      <c r="H1489" s="15">
        <v>3718</v>
      </c>
      <c r="I1489" s="15">
        <v>5965</v>
      </c>
    </row>
    <row r="1490" ht="54">
      <c r="A1490" s="21" t="s">
        <v>2857</v>
      </c>
      <c r="B1490" s="12" t="s">
        <v>2858</v>
      </c>
      <c r="C1490" s="14" t="s">
        <v>2770</v>
      </c>
      <c r="D1490" s="25" t="s">
        <v>207</v>
      </c>
      <c r="E1490" s="12" t="s">
        <v>208</v>
      </c>
      <c r="F1490" s="28" t="s">
        <v>33</v>
      </c>
      <c r="G1490" s="15">
        <v>31</v>
      </c>
      <c r="H1490" s="15">
        <v>4535</v>
      </c>
      <c r="I1490" s="15">
        <v>6220</v>
      </c>
    </row>
    <row r="1491" ht="36">
      <c r="A1491" s="21" t="s">
        <v>2859</v>
      </c>
      <c r="B1491" s="12" t="s">
        <v>2860</v>
      </c>
      <c r="C1491" s="14">
        <v>12</v>
      </c>
      <c r="D1491" s="25" t="s">
        <v>207</v>
      </c>
      <c r="E1491" s="12" t="s">
        <v>208</v>
      </c>
      <c r="F1491" s="28" t="s">
        <v>33</v>
      </c>
      <c r="G1491" s="15">
        <v>31</v>
      </c>
      <c r="H1491" s="15">
        <v>3793</v>
      </c>
      <c r="I1491" s="15">
        <v>4540</v>
      </c>
    </row>
    <row r="1492" ht="54">
      <c r="A1492" s="21"/>
      <c r="B1492" s="58" t="s">
        <v>2861</v>
      </c>
      <c r="C1492" s="14"/>
      <c r="D1492" s="21"/>
      <c r="E1492" s="12"/>
      <c r="F1492" s="28"/>
      <c r="G1492" s="28"/>
      <c r="H1492" s="28"/>
      <c r="I1492" s="15"/>
    </row>
    <row r="1493" ht="54">
      <c r="A1493" s="64" t="s">
        <v>2862</v>
      </c>
      <c r="B1493" s="61" t="s">
        <v>2863</v>
      </c>
      <c r="C1493" s="36" t="s">
        <v>2864</v>
      </c>
      <c r="D1493" s="37" t="s">
        <v>2865</v>
      </c>
      <c r="E1493" s="38" t="s">
        <v>2866</v>
      </c>
      <c r="F1493" s="62" t="s">
        <v>33</v>
      </c>
      <c r="G1493" s="15">
        <v>19</v>
      </c>
      <c r="H1493" s="15">
        <v>11684</v>
      </c>
      <c r="I1493" s="15">
        <v>13157</v>
      </c>
    </row>
    <row r="1494" s="1" customFormat="1" ht="108">
      <c r="A1494" s="26" t="s">
        <v>2867</v>
      </c>
      <c r="B1494" s="27" t="s">
        <v>2868</v>
      </c>
      <c r="C1494" s="14" t="s">
        <v>2864</v>
      </c>
      <c r="D1494" s="25" t="s">
        <v>2869</v>
      </c>
      <c r="E1494" s="12" t="s">
        <v>2870</v>
      </c>
      <c r="F1494" s="28" t="s">
        <v>33</v>
      </c>
      <c r="G1494" s="15">
        <v>15</v>
      </c>
      <c r="H1494" s="15">
        <v>14597</v>
      </c>
      <c r="I1494" s="15">
        <v>15788</v>
      </c>
      <c r="J1494" s="3"/>
      <c r="K1494" s="3"/>
      <c r="L1494" s="3"/>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c r="BA1494" s="3"/>
      <c r="BB1494" s="3"/>
      <c r="BC1494" s="3"/>
      <c r="BD1494" s="3"/>
      <c r="BE1494" s="3"/>
      <c r="BF1494" s="3"/>
      <c r="BG1494" s="3"/>
      <c r="BH1494" s="3"/>
      <c r="BI1494" s="3"/>
      <c r="BJ1494" s="3"/>
      <c r="BK1494" s="3"/>
      <c r="BL1494" s="3"/>
      <c r="BM1494" s="3"/>
      <c r="BN1494" s="3"/>
      <c r="BO1494" s="3"/>
      <c r="BP1494" s="3"/>
      <c r="BQ1494" s="3"/>
      <c r="BR1494" s="3"/>
      <c r="BS1494" s="3"/>
      <c r="BT1494" s="3"/>
      <c r="BU1494" s="3"/>
      <c r="BV1494" s="3"/>
      <c r="BW1494" s="3"/>
      <c r="BX1494" s="3"/>
    </row>
    <row r="1495">
      <c r="A1495" s="31"/>
      <c r="B1495" s="126" t="s">
        <v>2871</v>
      </c>
      <c r="C1495" s="75"/>
      <c r="D1495" s="107"/>
      <c r="E1495" s="32"/>
      <c r="F1495" s="50"/>
      <c r="G1495" s="50"/>
      <c r="H1495" s="50"/>
      <c r="I1495" s="50"/>
    </row>
    <row r="1496" ht="36">
      <c r="A1496" s="89" t="s">
        <v>2872</v>
      </c>
      <c r="B1496" s="89" t="s">
        <v>2873</v>
      </c>
      <c r="C1496" s="98">
        <v>30</v>
      </c>
      <c r="D1496" s="94" t="s">
        <v>2874</v>
      </c>
      <c r="E1496" s="94" t="s">
        <v>2875</v>
      </c>
      <c r="F1496" s="98" t="s">
        <v>33</v>
      </c>
      <c r="G1496" s="15">
        <v>15</v>
      </c>
      <c r="H1496" s="15">
        <v>11092</v>
      </c>
      <c r="I1496" s="15">
        <v>14840</v>
      </c>
    </row>
    <row r="1497" ht="54">
      <c r="A1497" s="89" t="s">
        <v>2876</v>
      </c>
      <c r="B1497" s="89" t="s">
        <v>2877</v>
      </c>
      <c r="C1497" s="98">
        <v>30</v>
      </c>
      <c r="D1497" s="94" t="s">
        <v>2874</v>
      </c>
      <c r="E1497" s="94" t="s">
        <v>2875</v>
      </c>
      <c r="F1497" s="98" t="s">
        <v>33</v>
      </c>
      <c r="G1497" s="15">
        <v>15</v>
      </c>
      <c r="H1497" s="15">
        <v>12403</v>
      </c>
      <c r="I1497" s="15">
        <v>15025</v>
      </c>
    </row>
    <row r="1498" ht="36">
      <c r="A1498" s="89" t="s">
        <v>2878</v>
      </c>
      <c r="B1498" s="89" t="s">
        <v>2879</v>
      </c>
      <c r="C1498" s="98">
        <v>30</v>
      </c>
      <c r="D1498" s="94" t="s">
        <v>2874</v>
      </c>
      <c r="E1498" s="94" t="s">
        <v>2875</v>
      </c>
      <c r="F1498" s="98" t="s">
        <v>33</v>
      </c>
      <c r="G1498" s="15">
        <v>15</v>
      </c>
      <c r="H1498" s="15">
        <v>11092</v>
      </c>
      <c r="I1498" s="15">
        <v>14840</v>
      </c>
    </row>
    <row r="1499" ht="54">
      <c r="A1499" s="89" t="s">
        <v>2880</v>
      </c>
      <c r="B1499" s="89" t="s">
        <v>2881</v>
      </c>
      <c r="C1499" s="98">
        <v>30</v>
      </c>
      <c r="D1499" s="94" t="s">
        <v>2874</v>
      </c>
      <c r="E1499" s="94" t="s">
        <v>2875</v>
      </c>
      <c r="F1499" s="98" t="s">
        <v>33</v>
      </c>
      <c r="G1499" s="15">
        <v>15</v>
      </c>
      <c r="H1499" s="15">
        <v>12403</v>
      </c>
      <c r="I1499" s="15">
        <v>15025</v>
      </c>
    </row>
    <row r="1500" ht="36">
      <c r="A1500" s="89" t="s">
        <v>2882</v>
      </c>
      <c r="B1500" s="89" t="s">
        <v>2883</v>
      </c>
      <c r="C1500" s="98">
        <v>30</v>
      </c>
      <c r="D1500" s="94" t="s">
        <v>2874</v>
      </c>
      <c r="E1500" s="94" t="s">
        <v>2875</v>
      </c>
      <c r="F1500" s="98" t="s">
        <v>33</v>
      </c>
      <c r="G1500" s="15">
        <v>15</v>
      </c>
      <c r="H1500" s="15">
        <v>13131</v>
      </c>
      <c r="I1500" s="15">
        <v>17390</v>
      </c>
    </row>
    <row r="1501" ht="90">
      <c r="A1501" s="127" t="s">
        <v>2884</v>
      </c>
      <c r="B1501" s="127" t="s">
        <v>2885</v>
      </c>
      <c r="C1501" s="84">
        <v>30</v>
      </c>
      <c r="D1501" s="76" t="s">
        <v>2874</v>
      </c>
      <c r="E1501" s="76" t="s">
        <v>2875</v>
      </c>
      <c r="F1501" s="84" t="s">
        <v>33</v>
      </c>
      <c r="G1501" s="15">
        <v>17</v>
      </c>
      <c r="H1501" s="15">
        <v>13550</v>
      </c>
      <c r="I1501" s="15">
        <v>14840</v>
      </c>
    </row>
    <row r="1502" ht="36">
      <c r="A1502" s="127" t="s">
        <v>2886</v>
      </c>
      <c r="B1502" s="127" t="s">
        <v>2887</v>
      </c>
      <c r="C1502" s="84">
        <v>30</v>
      </c>
      <c r="D1502" s="76" t="s">
        <v>2874</v>
      </c>
      <c r="E1502" s="76" t="s">
        <v>2875</v>
      </c>
      <c r="F1502" s="84" t="s">
        <v>33</v>
      </c>
      <c r="G1502" s="15">
        <v>17</v>
      </c>
      <c r="H1502" s="15">
        <v>3888</v>
      </c>
      <c r="I1502" s="15">
        <v>4760</v>
      </c>
    </row>
    <row r="1503" ht="36">
      <c r="A1503" s="127" t="s">
        <v>2888</v>
      </c>
      <c r="B1503" s="127" t="s">
        <v>2889</v>
      </c>
      <c r="C1503" s="84">
        <v>30</v>
      </c>
      <c r="D1503" s="76" t="s">
        <v>2874</v>
      </c>
      <c r="E1503" s="76" t="s">
        <v>2875</v>
      </c>
      <c r="F1503" s="84" t="s">
        <v>33</v>
      </c>
      <c r="G1503" s="15">
        <v>17</v>
      </c>
      <c r="H1503" s="15">
        <v>3888</v>
      </c>
      <c r="I1503" s="15">
        <v>4760</v>
      </c>
    </row>
    <row r="1504" ht="36">
      <c r="A1504" s="127" t="s">
        <v>2890</v>
      </c>
      <c r="B1504" s="127" t="s">
        <v>2891</v>
      </c>
      <c r="C1504" s="84">
        <v>30</v>
      </c>
      <c r="D1504" s="76" t="s">
        <v>2874</v>
      </c>
      <c r="E1504" s="76" t="s">
        <v>2875</v>
      </c>
      <c r="F1504" s="84" t="s">
        <v>33</v>
      </c>
      <c r="G1504" s="15">
        <v>17</v>
      </c>
      <c r="H1504" s="15">
        <v>3888</v>
      </c>
      <c r="I1504" s="15">
        <v>4760</v>
      </c>
    </row>
    <row r="1505">
      <c r="A1505" s="127" t="s">
        <v>2892</v>
      </c>
      <c r="B1505" s="127" t="s">
        <v>2893</v>
      </c>
      <c r="C1505" s="84">
        <v>30</v>
      </c>
      <c r="D1505" s="76" t="s">
        <v>1282</v>
      </c>
      <c r="E1505" s="76" t="s">
        <v>1282</v>
      </c>
      <c r="F1505" s="84" t="s">
        <v>33</v>
      </c>
      <c r="G1505" s="15">
        <v>8</v>
      </c>
      <c r="H1505" s="15">
        <v>246</v>
      </c>
      <c r="I1505" s="15">
        <v>330</v>
      </c>
    </row>
    <row r="1506" ht="54">
      <c r="A1506" s="89"/>
      <c r="B1506" s="128" t="s">
        <v>2894</v>
      </c>
      <c r="C1506" s="98"/>
      <c r="D1506" s="94"/>
      <c r="E1506" s="94"/>
      <c r="F1506" s="98"/>
      <c r="G1506" s="98"/>
      <c r="H1506" s="98"/>
      <c r="I1506" s="15"/>
    </row>
    <row r="1507" ht="36">
      <c r="A1507" s="129"/>
      <c r="B1507" s="130" t="s">
        <v>2895</v>
      </c>
      <c r="C1507" s="131"/>
      <c r="D1507" s="132"/>
      <c r="E1507" s="132"/>
      <c r="F1507" s="131"/>
      <c r="G1507" s="131"/>
      <c r="H1507" s="131"/>
      <c r="I1507" s="131"/>
    </row>
    <row r="1508" ht="72">
      <c r="A1508" s="89" t="s">
        <v>2896</v>
      </c>
      <c r="B1508" s="89" t="s">
        <v>2897</v>
      </c>
      <c r="C1508" s="14" t="s">
        <v>2898</v>
      </c>
      <c r="D1508" s="94" t="s">
        <v>14</v>
      </c>
      <c r="E1508" s="94" t="s">
        <v>32</v>
      </c>
      <c r="F1508" s="98" t="s">
        <v>33</v>
      </c>
      <c r="G1508" s="15">
        <v>131</v>
      </c>
      <c r="H1508" s="15">
        <v>98998</v>
      </c>
      <c r="I1508" s="15">
        <v>99999</v>
      </c>
    </row>
    <row r="1509" ht="54">
      <c r="A1509" s="89" t="s">
        <v>2899</v>
      </c>
      <c r="B1509" s="89" t="s">
        <v>2900</v>
      </c>
      <c r="C1509" s="14" t="s">
        <v>2898</v>
      </c>
      <c r="D1509" s="94" t="s">
        <v>14</v>
      </c>
      <c r="E1509" s="94" t="s">
        <v>32</v>
      </c>
      <c r="F1509" s="98" t="s">
        <v>33</v>
      </c>
      <c r="G1509" s="15">
        <v>131</v>
      </c>
      <c r="H1509" s="15">
        <v>42999</v>
      </c>
      <c r="I1509" s="15">
        <v>43157</v>
      </c>
    </row>
    <row r="1510" ht="72">
      <c r="A1510" s="89" t="s">
        <v>2901</v>
      </c>
      <c r="B1510" s="89" t="s">
        <v>2902</v>
      </c>
      <c r="C1510" s="14" t="s">
        <v>2898</v>
      </c>
      <c r="D1510" s="94" t="s">
        <v>14</v>
      </c>
      <c r="E1510" s="94" t="s">
        <v>32</v>
      </c>
      <c r="F1510" s="98" t="s">
        <v>33</v>
      </c>
      <c r="G1510" s="15">
        <v>131</v>
      </c>
      <c r="H1510" s="15">
        <v>39999</v>
      </c>
      <c r="I1510" s="15">
        <v>42104</v>
      </c>
    </row>
    <row r="1511" ht="72">
      <c r="A1511" s="89" t="s">
        <v>2903</v>
      </c>
      <c r="B1511" s="89" t="s">
        <v>2904</v>
      </c>
      <c r="C1511" s="14" t="s">
        <v>2898</v>
      </c>
      <c r="D1511" s="94" t="s">
        <v>14</v>
      </c>
      <c r="E1511" s="94" t="s">
        <v>32</v>
      </c>
      <c r="F1511" s="98" t="s">
        <v>33</v>
      </c>
      <c r="G1511" s="15">
        <v>91</v>
      </c>
      <c r="H1511" s="15">
        <v>33000</v>
      </c>
      <c r="I1511" s="15">
        <v>36841</v>
      </c>
    </row>
    <row r="1512" ht="72">
      <c r="A1512" s="89" t="s">
        <v>2905</v>
      </c>
      <c r="B1512" s="89" t="s">
        <v>2906</v>
      </c>
      <c r="C1512" s="14" t="s">
        <v>2898</v>
      </c>
      <c r="D1512" s="94" t="s">
        <v>14</v>
      </c>
      <c r="E1512" s="94" t="s">
        <v>32</v>
      </c>
      <c r="F1512" s="98" t="s">
        <v>33</v>
      </c>
      <c r="G1512" s="15">
        <v>131</v>
      </c>
      <c r="H1512" s="15">
        <v>33000</v>
      </c>
      <c r="I1512" s="15">
        <v>34132</v>
      </c>
    </row>
    <row r="1513" ht="72">
      <c r="A1513" s="89" t="s">
        <v>2907</v>
      </c>
      <c r="B1513" s="89" t="s">
        <v>2908</v>
      </c>
      <c r="C1513" s="14" t="s">
        <v>2898</v>
      </c>
      <c r="D1513" s="94" t="s">
        <v>14</v>
      </c>
      <c r="E1513" s="94" t="s">
        <v>32</v>
      </c>
      <c r="F1513" s="98" t="s">
        <v>33</v>
      </c>
      <c r="G1513" s="15">
        <v>131</v>
      </c>
      <c r="H1513" s="15">
        <v>34999</v>
      </c>
      <c r="I1513" s="15">
        <v>36841</v>
      </c>
    </row>
    <row r="1514" ht="72">
      <c r="A1514" s="89" t="s">
        <v>2909</v>
      </c>
      <c r="B1514" s="89" t="s">
        <v>2910</v>
      </c>
      <c r="C1514" s="14" t="s">
        <v>2898</v>
      </c>
      <c r="D1514" s="94" t="s">
        <v>14</v>
      </c>
      <c r="E1514" s="94" t="s">
        <v>32</v>
      </c>
      <c r="F1514" s="98" t="s">
        <v>33</v>
      </c>
      <c r="G1514" s="15">
        <v>131</v>
      </c>
      <c r="H1514" s="15">
        <v>34999</v>
      </c>
      <c r="I1514" s="15">
        <v>36841</v>
      </c>
    </row>
    <row r="1515" ht="72">
      <c r="A1515" s="89" t="s">
        <v>2911</v>
      </c>
      <c r="B1515" s="89" t="s">
        <v>2912</v>
      </c>
      <c r="C1515" s="14" t="s">
        <v>2898</v>
      </c>
      <c r="D1515" s="94" t="s">
        <v>14</v>
      </c>
      <c r="E1515" s="94" t="s">
        <v>32</v>
      </c>
      <c r="F1515" s="98" t="s">
        <v>33</v>
      </c>
      <c r="G1515" s="15">
        <v>131</v>
      </c>
      <c r="H1515" s="15">
        <v>34999</v>
      </c>
      <c r="I1515" s="15">
        <v>36841</v>
      </c>
    </row>
    <row r="1516" ht="72">
      <c r="A1516" s="89" t="s">
        <v>2913</v>
      </c>
      <c r="B1516" s="89" t="s">
        <v>2914</v>
      </c>
      <c r="C1516" s="14" t="s">
        <v>2898</v>
      </c>
      <c r="D1516" s="94" t="s">
        <v>14</v>
      </c>
      <c r="E1516" s="94" t="s">
        <v>32</v>
      </c>
      <c r="F1516" s="98" t="s">
        <v>33</v>
      </c>
      <c r="G1516" s="15">
        <v>91</v>
      </c>
      <c r="H1516" s="15">
        <v>34999</v>
      </c>
      <c r="I1516" s="15">
        <v>36841</v>
      </c>
    </row>
    <row r="1517" ht="72">
      <c r="A1517" s="89" t="s">
        <v>2915</v>
      </c>
      <c r="B1517" s="89" t="s">
        <v>2916</v>
      </c>
      <c r="C1517" s="14" t="s">
        <v>2898</v>
      </c>
      <c r="D1517" s="94" t="s">
        <v>14</v>
      </c>
      <c r="E1517" s="94" t="s">
        <v>32</v>
      </c>
      <c r="F1517" s="98" t="s">
        <v>33</v>
      </c>
      <c r="G1517" s="15">
        <v>131</v>
      </c>
      <c r="H1517" s="15">
        <v>34999</v>
      </c>
      <c r="I1517" s="15">
        <v>36841</v>
      </c>
    </row>
    <row r="1518">
      <c r="A1518" s="19"/>
      <c r="B1518" s="95" t="s">
        <v>2917</v>
      </c>
      <c r="C1518" s="96"/>
      <c r="D1518" s="97"/>
      <c r="E1518" s="20"/>
      <c r="F1518" s="91"/>
      <c r="G1518" s="91"/>
      <c r="H1518" s="91"/>
      <c r="I1518" s="91"/>
    </row>
    <row r="1519">
      <c r="A1519" s="11"/>
      <c r="B1519" s="11" t="s">
        <v>2918</v>
      </c>
      <c r="C1519" s="11"/>
      <c r="D1519" s="11"/>
      <c r="E1519" s="11"/>
      <c r="F1519" s="11"/>
      <c r="G1519" s="11"/>
      <c r="H1519" s="11"/>
      <c r="I1519" s="11"/>
    </row>
    <row r="1520">
      <c r="A1520" s="21" t="s">
        <v>2919</v>
      </c>
      <c r="B1520" s="25" t="s">
        <v>2920</v>
      </c>
      <c r="C1520" s="23" t="s">
        <v>2770</v>
      </c>
      <c r="D1520" s="12" t="s">
        <v>14</v>
      </c>
      <c r="E1520" s="12" t="s">
        <v>2737</v>
      </c>
      <c r="F1520" s="28" t="s">
        <v>33</v>
      </c>
      <c r="G1520" s="15">
        <v>15</v>
      </c>
      <c r="H1520" s="15">
        <v>2800</v>
      </c>
      <c r="I1520" s="15">
        <v>3157</v>
      </c>
    </row>
    <row r="1521" ht="36">
      <c r="A1521" s="21" t="s">
        <v>2921</v>
      </c>
      <c r="B1521" s="25" t="s">
        <v>2922</v>
      </c>
      <c r="C1521" s="23" t="s">
        <v>2770</v>
      </c>
      <c r="D1521" s="12" t="s">
        <v>14</v>
      </c>
      <c r="E1521" s="12" t="s">
        <v>2737</v>
      </c>
      <c r="F1521" s="28" t="s">
        <v>33</v>
      </c>
      <c r="G1521" s="15">
        <v>15</v>
      </c>
      <c r="H1521" s="15">
        <v>2574</v>
      </c>
      <c r="I1521" s="15">
        <v>3157</v>
      </c>
    </row>
    <row r="1522" ht="36">
      <c r="A1522" s="21" t="s">
        <v>2923</v>
      </c>
      <c r="B1522" s="25" t="s">
        <v>2924</v>
      </c>
      <c r="C1522" s="23" t="s">
        <v>2770</v>
      </c>
      <c r="D1522" s="12" t="s">
        <v>14</v>
      </c>
      <c r="E1522" s="12" t="s">
        <v>2737</v>
      </c>
      <c r="F1522" s="28" t="s">
        <v>16</v>
      </c>
      <c r="G1522" s="15">
        <v>15</v>
      </c>
      <c r="H1522" s="15">
        <v>3218</v>
      </c>
      <c r="I1522" s="15">
        <v>3788</v>
      </c>
    </row>
    <row r="1523" s="1" customFormat="1">
      <c r="A1523" s="51" t="s">
        <v>2925</v>
      </c>
      <c r="B1523" s="52" t="s">
        <v>2926</v>
      </c>
      <c r="C1523" s="42">
        <v>12</v>
      </c>
      <c r="D1523" s="44" t="s">
        <v>14</v>
      </c>
      <c r="E1523" s="44" t="s">
        <v>32</v>
      </c>
      <c r="F1523" s="53" t="s">
        <v>33</v>
      </c>
      <c r="G1523" s="45">
        <v>12</v>
      </c>
      <c r="H1523" s="45">
        <v>3770</v>
      </c>
      <c r="I1523" s="45">
        <v>4975</v>
      </c>
      <c r="J1523" s="3"/>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s="3"/>
      <c r="BD1523" s="3"/>
      <c r="BE1523" s="3"/>
      <c r="BF1523" s="3"/>
      <c r="BG1523" s="3"/>
      <c r="BH1523" s="3"/>
      <c r="BI1523" s="3"/>
      <c r="BJ1523" s="3"/>
      <c r="BK1523" s="3"/>
      <c r="BL1523" s="3"/>
      <c r="BM1523" s="3"/>
      <c r="BN1523" s="3"/>
      <c r="BO1523" s="3"/>
      <c r="BP1523" s="3"/>
      <c r="BQ1523" s="3"/>
      <c r="BR1523" s="3"/>
      <c r="BS1523" s="3"/>
      <c r="BT1523" s="3"/>
      <c r="BU1523" s="3"/>
      <c r="BV1523" s="3"/>
      <c r="BW1523" s="3"/>
      <c r="BX1523" s="3"/>
    </row>
    <row r="1524" s="1" customFormat="1" ht="36">
      <c r="A1524" s="51" t="s">
        <v>2927</v>
      </c>
      <c r="B1524" s="52" t="s">
        <v>2928</v>
      </c>
      <c r="C1524" s="42">
        <v>12</v>
      </c>
      <c r="D1524" s="44" t="s">
        <v>14</v>
      </c>
      <c r="E1524" s="44" t="s">
        <v>32</v>
      </c>
      <c r="F1524" s="53" t="s">
        <v>33</v>
      </c>
      <c r="G1524" s="45">
        <v>12</v>
      </c>
      <c r="H1524" s="45">
        <v>3770</v>
      </c>
      <c r="I1524" s="45">
        <v>4975</v>
      </c>
      <c r="J1524" s="3"/>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s="3"/>
      <c r="BD1524" s="3"/>
      <c r="BE1524" s="3"/>
      <c r="BF1524" s="3"/>
      <c r="BG1524" s="3"/>
      <c r="BH1524" s="3"/>
      <c r="BI1524" s="3"/>
      <c r="BJ1524" s="3"/>
      <c r="BK1524" s="3"/>
      <c r="BL1524" s="3"/>
      <c r="BM1524" s="3"/>
      <c r="BN1524" s="3"/>
      <c r="BO1524" s="3"/>
      <c r="BP1524" s="3"/>
      <c r="BQ1524" s="3"/>
      <c r="BR1524" s="3"/>
      <c r="BS1524" s="3"/>
      <c r="BT1524" s="3"/>
      <c r="BU1524" s="3"/>
      <c r="BV1524" s="3"/>
      <c r="BW1524" s="3"/>
      <c r="BX1524" s="3"/>
    </row>
    <row r="1525">
      <c r="A1525" s="25" t="s">
        <v>2929</v>
      </c>
      <c r="B1525" s="25" t="s">
        <v>2930</v>
      </c>
      <c r="C1525" s="23" t="s">
        <v>2770</v>
      </c>
      <c r="D1525" s="12" t="s">
        <v>14</v>
      </c>
      <c r="E1525" s="12" t="s">
        <v>2737</v>
      </c>
      <c r="F1525" s="28" t="s">
        <v>33</v>
      </c>
      <c r="G1525" s="15">
        <v>15</v>
      </c>
      <c r="H1525" s="15">
        <v>2544</v>
      </c>
      <c r="I1525" s="15">
        <v>3157</v>
      </c>
    </row>
    <row r="1526">
      <c r="A1526" s="25" t="s">
        <v>2931</v>
      </c>
      <c r="B1526" s="25" t="s">
        <v>2932</v>
      </c>
      <c r="C1526" s="23" t="s">
        <v>2770</v>
      </c>
      <c r="D1526" s="12" t="s">
        <v>14</v>
      </c>
      <c r="E1526" s="12" t="s">
        <v>2737</v>
      </c>
      <c r="F1526" s="28" t="s">
        <v>16</v>
      </c>
      <c r="G1526" s="15">
        <v>15</v>
      </c>
      <c r="H1526" s="15">
        <v>3292</v>
      </c>
      <c r="I1526" s="15">
        <v>3683</v>
      </c>
    </row>
    <row r="1527" ht="36">
      <c r="A1527" s="25" t="s">
        <v>2933</v>
      </c>
      <c r="B1527" s="25" t="s">
        <v>2934</v>
      </c>
      <c r="C1527" s="23" t="s">
        <v>2770</v>
      </c>
      <c r="D1527" s="12" t="s">
        <v>14</v>
      </c>
      <c r="E1527" s="12" t="s">
        <v>2737</v>
      </c>
      <c r="F1527" s="28" t="s">
        <v>33</v>
      </c>
      <c r="G1527" s="15">
        <v>15</v>
      </c>
      <c r="H1527" s="15">
        <v>2245</v>
      </c>
      <c r="I1527" s="15">
        <v>2631</v>
      </c>
    </row>
    <row r="1528" ht="36">
      <c r="A1528" s="25" t="s">
        <v>2935</v>
      </c>
      <c r="B1528" s="25" t="s">
        <v>2936</v>
      </c>
      <c r="C1528" s="23" t="s">
        <v>2770</v>
      </c>
      <c r="D1528" s="12" t="s">
        <v>14</v>
      </c>
      <c r="E1528" s="12" t="s">
        <v>2737</v>
      </c>
      <c r="F1528" s="28" t="s">
        <v>16</v>
      </c>
      <c r="G1528" s="15">
        <v>15</v>
      </c>
      <c r="H1528" s="15">
        <v>2993</v>
      </c>
      <c r="I1528" s="15">
        <v>3157</v>
      </c>
    </row>
    <row r="1529">
      <c r="A1529" s="6"/>
      <c r="B1529" s="7" t="s">
        <v>2937</v>
      </c>
      <c r="C1529" s="8"/>
      <c r="D1529" s="19"/>
      <c r="E1529" s="20"/>
      <c r="F1529" s="9"/>
      <c r="G1529" s="9"/>
      <c r="H1529" s="9"/>
      <c r="I1529" s="9"/>
    </row>
    <row r="1530" ht="108">
      <c r="A1530" s="12"/>
      <c r="B1530" s="58" t="s">
        <v>2938</v>
      </c>
      <c r="C1530" s="14"/>
      <c r="D1530" s="21"/>
      <c r="E1530" s="12"/>
      <c r="F1530" s="69"/>
      <c r="G1530" s="69"/>
      <c r="H1530" s="69"/>
      <c r="I1530" s="15"/>
    </row>
    <row r="1531" ht="72">
      <c r="A1531" s="12"/>
      <c r="B1531" s="133" t="s">
        <v>2939</v>
      </c>
      <c r="C1531" s="14"/>
      <c r="D1531" s="21"/>
      <c r="E1531" s="12"/>
      <c r="F1531" s="69"/>
      <c r="G1531" s="69"/>
      <c r="H1531" s="69"/>
      <c r="I1531" s="15"/>
    </row>
    <row r="1532" ht="54">
      <c r="A1532" s="48"/>
      <c r="B1532" s="126" t="s">
        <v>2940</v>
      </c>
      <c r="C1532" s="75"/>
      <c r="D1532" s="31"/>
      <c r="E1532" s="32"/>
      <c r="F1532" s="50"/>
      <c r="G1532" s="134"/>
      <c r="H1532" s="134"/>
      <c r="I1532" s="134"/>
    </row>
    <row r="1533" ht="409.5">
      <c r="A1533" s="26" t="s">
        <v>2941</v>
      </c>
      <c r="B1533" s="124" t="s">
        <v>2942</v>
      </c>
      <c r="C1533" s="23" t="s">
        <v>2943</v>
      </c>
      <c r="D1533" s="21" t="s">
        <v>2944</v>
      </c>
      <c r="E1533" s="12" t="s">
        <v>2945</v>
      </c>
      <c r="F1533" s="28" t="s">
        <v>16</v>
      </c>
      <c r="G1533" s="15">
        <v>5</v>
      </c>
      <c r="H1533" s="15">
        <v>1800</v>
      </c>
      <c r="I1533" s="15">
        <v>2245</v>
      </c>
    </row>
    <row r="1534" ht="36">
      <c r="A1534" s="26"/>
      <c r="B1534" s="58" t="s">
        <v>2946</v>
      </c>
      <c r="C1534" s="23"/>
      <c r="D1534" s="21"/>
      <c r="E1534" s="12"/>
      <c r="F1534" s="28"/>
      <c r="G1534" s="78"/>
      <c r="H1534" s="78"/>
      <c r="I1534" s="15"/>
    </row>
    <row r="1535" ht="54">
      <c r="A1535" s="31"/>
      <c r="B1535" s="11" t="s">
        <v>2947</v>
      </c>
      <c r="C1535" s="75"/>
      <c r="D1535" s="31"/>
      <c r="E1535" s="32"/>
      <c r="F1535" s="104"/>
      <c r="G1535" s="104"/>
      <c r="H1535" s="104"/>
      <c r="I1535" s="104"/>
    </row>
    <row r="1536" ht="252">
      <c r="A1536" s="26" t="s">
        <v>2948</v>
      </c>
      <c r="B1536" s="124" t="s">
        <v>2949</v>
      </c>
      <c r="C1536" s="23" t="s">
        <v>2943</v>
      </c>
      <c r="D1536" s="21" t="s">
        <v>2950</v>
      </c>
      <c r="E1536" s="12" t="s">
        <v>2951</v>
      </c>
      <c r="F1536" s="28" t="s">
        <v>16</v>
      </c>
      <c r="G1536" s="15">
        <v>5</v>
      </c>
      <c r="H1536" s="15">
        <v>1800</v>
      </c>
      <c r="I1536" s="15">
        <v>2670</v>
      </c>
    </row>
    <row r="1537" ht="36">
      <c r="A1537" s="21"/>
      <c r="B1537" s="58" t="s">
        <v>2946</v>
      </c>
      <c r="C1537" s="23"/>
      <c r="D1537" s="21"/>
      <c r="E1537" s="12"/>
      <c r="F1537" s="135"/>
      <c r="G1537" s="135"/>
      <c r="H1537" s="135"/>
      <c r="I1537" s="15"/>
    </row>
    <row r="1538" ht="36">
      <c r="A1538" s="32"/>
      <c r="B1538" s="11" t="s">
        <v>2952</v>
      </c>
      <c r="C1538" s="30"/>
      <c r="D1538" s="31"/>
      <c r="E1538" s="32"/>
      <c r="F1538" s="33"/>
      <c r="G1538" s="33"/>
      <c r="H1538" s="33"/>
      <c r="I1538" s="33"/>
    </row>
    <row r="1539" ht="198">
      <c r="A1539" s="26" t="s">
        <v>2953</v>
      </c>
      <c r="B1539" s="18" t="s">
        <v>2954</v>
      </c>
      <c r="C1539" s="23" t="s">
        <v>2943</v>
      </c>
      <c r="D1539" s="21" t="s">
        <v>2955</v>
      </c>
      <c r="E1539" s="12" t="s">
        <v>2956</v>
      </c>
      <c r="F1539" s="28" t="s">
        <v>2957</v>
      </c>
      <c r="G1539" s="15">
        <v>6</v>
      </c>
      <c r="H1539" s="16">
        <v>520</v>
      </c>
      <c r="I1539" s="15">
        <v>685</v>
      </c>
    </row>
    <row r="1540" ht="198">
      <c r="A1540" s="26" t="s">
        <v>2958</v>
      </c>
      <c r="B1540" s="18" t="s">
        <v>2959</v>
      </c>
      <c r="C1540" s="23" t="s">
        <v>2943</v>
      </c>
      <c r="D1540" s="21" t="s">
        <v>2955</v>
      </c>
      <c r="E1540" s="12" t="s">
        <v>2956</v>
      </c>
      <c r="F1540" s="28" t="s">
        <v>2957</v>
      </c>
      <c r="G1540" s="15">
        <v>6</v>
      </c>
      <c r="H1540" s="15">
        <v>680</v>
      </c>
      <c r="I1540" s="15">
        <v>880</v>
      </c>
    </row>
    <row r="1541" ht="198">
      <c r="A1541" s="26" t="s">
        <v>2960</v>
      </c>
      <c r="B1541" s="18" t="s">
        <v>2961</v>
      </c>
      <c r="C1541" s="23" t="s">
        <v>2943</v>
      </c>
      <c r="D1541" s="21" t="s">
        <v>2955</v>
      </c>
      <c r="E1541" s="12" t="s">
        <v>2956</v>
      </c>
      <c r="F1541" s="28" t="s">
        <v>2957</v>
      </c>
      <c r="G1541" s="15">
        <v>6</v>
      </c>
      <c r="H1541" s="15">
        <v>647</v>
      </c>
      <c r="I1541" s="15">
        <v>875</v>
      </c>
    </row>
    <row r="1542" ht="198">
      <c r="A1542" s="26" t="s">
        <v>2962</v>
      </c>
      <c r="B1542" s="18" t="s">
        <v>2963</v>
      </c>
      <c r="C1542" s="23" t="s">
        <v>2943</v>
      </c>
      <c r="D1542" s="21" t="s">
        <v>2955</v>
      </c>
      <c r="E1542" s="12" t="s">
        <v>2956</v>
      </c>
      <c r="F1542" s="28" t="s">
        <v>2957</v>
      </c>
      <c r="G1542" s="15">
        <v>6</v>
      </c>
      <c r="H1542" s="15">
        <v>647</v>
      </c>
      <c r="I1542" s="15">
        <v>910</v>
      </c>
    </row>
    <row r="1543" ht="36">
      <c r="A1543" s="12"/>
      <c r="B1543" s="58" t="s">
        <v>2946</v>
      </c>
      <c r="C1543" s="14"/>
      <c r="D1543" s="21"/>
      <c r="E1543" s="12"/>
      <c r="F1543" s="69"/>
      <c r="G1543" s="69"/>
      <c r="H1543" s="69"/>
      <c r="I1543" s="15"/>
    </row>
    <row r="1544">
      <c r="A1544" s="32"/>
      <c r="B1544" s="11" t="s">
        <v>2964</v>
      </c>
      <c r="C1544" s="30"/>
      <c r="D1544" s="31"/>
      <c r="E1544" s="32"/>
      <c r="F1544" s="33"/>
      <c r="G1544" s="33"/>
      <c r="H1544" s="33"/>
      <c r="I1544" s="33"/>
    </row>
    <row r="1545" ht="90">
      <c r="A1545" s="26" t="s">
        <v>2965</v>
      </c>
      <c r="B1545" s="27" t="s">
        <v>2966</v>
      </c>
      <c r="C1545" s="23" t="s">
        <v>2943</v>
      </c>
      <c r="D1545" s="21" t="s">
        <v>2967</v>
      </c>
      <c r="E1545" s="12" t="s">
        <v>2968</v>
      </c>
      <c r="F1545" s="28" t="s">
        <v>2957</v>
      </c>
      <c r="G1545" s="15">
        <v>6</v>
      </c>
      <c r="H1545" s="15">
        <v>910</v>
      </c>
      <c r="I1545" s="15">
        <v>1405</v>
      </c>
    </row>
    <row r="1546" ht="36">
      <c r="A1546" s="31"/>
      <c r="B1546" s="11" t="s">
        <v>2969</v>
      </c>
      <c r="C1546" s="75"/>
      <c r="D1546" s="31"/>
      <c r="E1546" s="32"/>
      <c r="F1546" s="104"/>
      <c r="G1546" s="104"/>
      <c r="H1546" s="104"/>
      <c r="I1546" s="104"/>
    </row>
    <row r="1547" ht="198">
      <c r="A1547" s="26" t="s">
        <v>2970</v>
      </c>
      <c r="B1547" s="18" t="s">
        <v>2971</v>
      </c>
      <c r="C1547" s="23" t="s">
        <v>2943</v>
      </c>
      <c r="D1547" s="21" t="s">
        <v>2972</v>
      </c>
      <c r="E1547" s="12" t="s">
        <v>2973</v>
      </c>
      <c r="F1547" s="28" t="s">
        <v>2957</v>
      </c>
      <c r="G1547" s="15">
        <v>6</v>
      </c>
      <c r="H1547" s="15">
        <v>472</v>
      </c>
      <c r="I1547" s="15">
        <v>640</v>
      </c>
    </row>
    <row r="1548" ht="198">
      <c r="A1548" s="26" t="s">
        <v>2974</v>
      </c>
      <c r="B1548" s="18" t="s">
        <v>2975</v>
      </c>
      <c r="C1548" s="23" t="s">
        <v>2943</v>
      </c>
      <c r="D1548" s="21" t="s">
        <v>2972</v>
      </c>
      <c r="E1548" s="12" t="s">
        <v>2973</v>
      </c>
      <c r="F1548" s="28" t="s">
        <v>2957</v>
      </c>
      <c r="G1548" s="15">
        <v>6</v>
      </c>
      <c r="H1548" s="15">
        <v>629</v>
      </c>
      <c r="I1548" s="15">
        <v>845</v>
      </c>
    </row>
    <row r="1549" ht="198">
      <c r="A1549" s="26" t="s">
        <v>2976</v>
      </c>
      <c r="B1549" s="18" t="s">
        <v>2977</v>
      </c>
      <c r="C1549" s="23" t="s">
        <v>2943</v>
      </c>
      <c r="D1549" s="21" t="s">
        <v>2972</v>
      </c>
      <c r="E1549" s="12" t="s">
        <v>2973</v>
      </c>
      <c r="F1549" s="28" t="s">
        <v>2957</v>
      </c>
      <c r="G1549" s="15">
        <v>6</v>
      </c>
      <c r="H1549" s="15">
        <v>647</v>
      </c>
      <c r="I1549" s="15">
        <v>875</v>
      </c>
    </row>
    <row r="1550" ht="198">
      <c r="A1550" s="26" t="s">
        <v>2978</v>
      </c>
      <c r="B1550" s="18" t="s">
        <v>2979</v>
      </c>
      <c r="C1550" s="23" t="s">
        <v>2943</v>
      </c>
      <c r="D1550" s="21" t="s">
        <v>2972</v>
      </c>
      <c r="E1550" s="12" t="s">
        <v>2973</v>
      </c>
      <c r="F1550" s="28" t="s">
        <v>2957</v>
      </c>
      <c r="G1550" s="15">
        <v>6</v>
      </c>
      <c r="H1550" s="15">
        <v>647</v>
      </c>
      <c r="I1550" s="15">
        <v>875</v>
      </c>
    </row>
    <row r="1551" ht="36">
      <c r="A1551" s="21"/>
      <c r="B1551" s="58" t="s">
        <v>2946</v>
      </c>
      <c r="C1551" s="23"/>
      <c r="D1551" s="21"/>
      <c r="E1551" s="12"/>
      <c r="F1551" s="135"/>
      <c r="G1551" s="135"/>
      <c r="H1551" s="135"/>
      <c r="I1551" s="15"/>
    </row>
    <row r="1552">
      <c r="A1552" s="31"/>
      <c r="B1552" s="11" t="s">
        <v>2980</v>
      </c>
      <c r="C1552" s="75"/>
      <c r="D1552" s="31"/>
      <c r="E1552" s="32"/>
      <c r="F1552" s="104"/>
      <c r="G1552" s="104"/>
      <c r="H1552" s="104"/>
      <c r="I1552" s="104"/>
    </row>
    <row r="1553" ht="108">
      <c r="A1553" s="26" t="s">
        <v>2981</v>
      </c>
      <c r="B1553" s="18" t="s">
        <v>2982</v>
      </c>
      <c r="C1553" s="23" t="s">
        <v>2943</v>
      </c>
      <c r="D1553" s="21" t="s">
        <v>2983</v>
      </c>
      <c r="E1553" s="12" t="s">
        <v>2984</v>
      </c>
      <c r="F1553" s="28" t="s">
        <v>2957</v>
      </c>
      <c r="G1553" s="15">
        <v>5</v>
      </c>
      <c r="H1553" s="16">
        <v>890</v>
      </c>
      <c r="I1553" s="15">
        <v>1360</v>
      </c>
    </row>
    <row r="1554" ht="36">
      <c r="A1554" s="21"/>
      <c r="B1554" s="58" t="s">
        <v>2946</v>
      </c>
      <c r="C1554" s="23"/>
      <c r="D1554" s="21"/>
      <c r="E1554" s="12"/>
      <c r="F1554" s="135"/>
      <c r="G1554" s="135"/>
      <c r="H1554" s="135"/>
      <c r="I1554" s="15"/>
    </row>
    <row r="1555" ht="36">
      <c r="A1555" s="31"/>
      <c r="B1555" s="11" t="s">
        <v>2985</v>
      </c>
      <c r="C1555" s="75"/>
      <c r="D1555" s="31"/>
      <c r="E1555" s="32"/>
      <c r="F1555" s="104"/>
      <c r="G1555" s="104"/>
      <c r="H1555" s="104"/>
      <c r="I1555" s="104"/>
    </row>
    <row r="1556" ht="126">
      <c r="A1556" s="21"/>
      <c r="B1556" s="21" t="s">
        <v>2986</v>
      </c>
      <c r="C1556" s="23"/>
      <c r="D1556" s="21"/>
      <c r="E1556" s="12"/>
      <c r="F1556" s="135"/>
      <c r="G1556" s="135"/>
      <c r="H1556" s="135"/>
      <c r="I1556" s="15"/>
    </row>
    <row r="1557" ht="54">
      <c r="A1557" s="21"/>
      <c r="B1557" s="58" t="s">
        <v>2987</v>
      </c>
      <c r="C1557" s="23"/>
      <c r="D1557" s="21"/>
      <c r="E1557" s="12"/>
      <c r="F1557" s="135"/>
      <c r="G1557" s="135"/>
      <c r="H1557" s="135"/>
      <c r="I1557" s="15"/>
    </row>
    <row r="1558" ht="360">
      <c r="A1558" s="26" t="s">
        <v>2988</v>
      </c>
      <c r="B1558" s="18" t="s">
        <v>2989</v>
      </c>
      <c r="C1558" s="23" t="s">
        <v>2943</v>
      </c>
      <c r="D1558" s="21" t="s">
        <v>2990</v>
      </c>
      <c r="E1558" s="12" t="s">
        <v>2991</v>
      </c>
      <c r="F1558" s="28" t="s">
        <v>2957</v>
      </c>
      <c r="G1558" s="15">
        <v>6</v>
      </c>
      <c r="H1558" s="16">
        <v>580</v>
      </c>
      <c r="I1558" s="15">
        <v>615</v>
      </c>
    </row>
    <row r="1559" ht="360">
      <c r="A1559" s="26" t="s">
        <v>2992</v>
      </c>
      <c r="B1559" s="18" t="s">
        <v>2993</v>
      </c>
      <c r="C1559" s="23" t="s">
        <v>2943</v>
      </c>
      <c r="D1559" s="21" t="s">
        <v>2990</v>
      </c>
      <c r="E1559" s="12" t="s">
        <v>2956</v>
      </c>
      <c r="F1559" s="28" t="s">
        <v>2957</v>
      </c>
      <c r="G1559" s="15">
        <v>6</v>
      </c>
      <c r="H1559" s="16">
        <v>645</v>
      </c>
      <c r="I1559" s="15">
        <v>865</v>
      </c>
    </row>
    <row r="1560" ht="360">
      <c r="A1560" s="26" t="s">
        <v>2994</v>
      </c>
      <c r="B1560" s="18" t="s">
        <v>2995</v>
      </c>
      <c r="C1560" s="23" t="s">
        <v>2943</v>
      </c>
      <c r="D1560" s="21" t="s">
        <v>2990</v>
      </c>
      <c r="E1560" s="12" t="s">
        <v>2956</v>
      </c>
      <c r="F1560" s="28" t="s">
        <v>2957</v>
      </c>
      <c r="G1560" s="15">
        <v>6</v>
      </c>
      <c r="H1560" s="15">
        <v>485</v>
      </c>
      <c r="I1560" s="15">
        <v>875</v>
      </c>
    </row>
    <row r="1561" ht="360">
      <c r="A1561" s="26" t="s">
        <v>2996</v>
      </c>
      <c r="B1561" s="18" t="s">
        <v>2997</v>
      </c>
      <c r="C1561" s="23" t="s">
        <v>2943</v>
      </c>
      <c r="D1561" s="21" t="s">
        <v>2990</v>
      </c>
      <c r="E1561" s="12" t="s">
        <v>2956</v>
      </c>
      <c r="F1561" s="28" t="s">
        <v>2957</v>
      </c>
      <c r="G1561" s="15">
        <v>6</v>
      </c>
      <c r="H1561" s="15">
        <v>647</v>
      </c>
      <c r="I1561" s="15">
        <v>875</v>
      </c>
    </row>
    <row r="1562" ht="36">
      <c r="A1562" s="21"/>
      <c r="B1562" s="58" t="s">
        <v>2946</v>
      </c>
      <c r="C1562" s="23"/>
      <c r="D1562" s="21"/>
      <c r="E1562" s="12"/>
      <c r="F1562" s="135"/>
      <c r="G1562" s="135"/>
      <c r="H1562" s="135"/>
      <c r="I1562" s="15"/>
    </row>
    <row r="1563">
      <c r="A1563" s="31"/>
      <c r="B1563" s="11" t="s">
        <v>2998</v>
      </c>
      <c r="C1563" s="75"/>
      <c r="D1563" s="31"/>
      <c r="E1563" s="32"/>
      <c r="F1563" s="104"/>
      <c r="G1563" s="104"/>
      <c r="H1563" s="104"/>
      <c r="I1563" s="104"/>
    </row>
    <row r="1564" ht="216">
      <c r="A1564" s="26" t="s">
        <v>2999</v>
      </c>
      <c r="B1564" s="18" t="s">
        <v>3000</v>
      </c>
      <c r="C1564" s="23" t="s">
        <v>2943</v>
      </c>
      <c r="D1564" s="21" t="s">
        <v>3001</v>
      </c>
      <c r="E1564" s="12" t="s">
        <v>3002</v>
      </c>
      <c r="F1564" s="28" t="s">
        <v>2957</v>
      </c>
      <c r="G1564" s="15">
        <v>6</v>
      </c>
      <c r="H1564" s="16">
        <v>530</v>
      </c>
      <c r="I1564" s="15">
        <v>685</v>
      </c>
    </row>
    <row r="1565" ht="216">
      <c r="A1565" s="26" t="s">
        <v>3003</v>
      </c>
      <c r="B1565" s="18" t="s">
        <v>3004</v>
      </c>
      <c r="C1565" s="23" t="s">
        <v>2943</v>
      </c>
      <c r="D1565" s="21" t="s">
        <v>3001</v>
      </c>
      <c r="E1565" s="12" t="s">
        <v>3002</v>
      </c>
      <c r="F1565" s="28" t="s">
        <v>2957</v>
      </c>
      <c r="G1565" s="15">
        <v>6</v>
      </c>
      <c r="H1565" s="15">
        <v>629</v>
      </c>
      <c r="I1565" s="15">
        <v>880</v>
      </c>
    </row>
    <row r="1566" ht="216">
      <c r="A1566" s="26" t="s">
        <v>3005</v>
      </c>
      <c r="B1566" s="18" t="s">
        <v>3006</v>
      </c>
      <c r="C1566" s="23" t="s">
        <v>2943</v>
      </c>
      <c r="D1566" s="21" t="s">
        <v>3001</v>
      </c>
      <c r="E1566" s="12" t="s">
        <v>3002</v>
      </c>
      <c r="F1566" s="28" t="s">
        <v>2957</v>
      </c>
      <c r="G1566" s="15">
        <v>6</v>
      </c>
      <c r="H1566" s="15">
        <v>647</v>
      </c>
      <c r="I1566" s="15">
        <v>910</v>
      </c>
    </row>
    <row r="1567" ht="216">
      <c r="A1567" s="26" t="s">
        <v>3007</v>
      </c>
      <c r="B1567" s="18" t="s">
        <v>3008</v>
      </c>
      <c r="C1567" s="23" t="s">
        <v>2943</v>
      </c>
      <c r="D1567" s="21" t="s">
        <v>3001</v>
      </c>
      <c r="E1567" s="12" t="s">
        <v>3002</v>
      </c>
      <c r="F1567" s="28" t="s">
        <v>2957</v>
      </c>
      <c r="G1567" s="15">
        <v>6</v>
      </c>
      <c r="H1567" s="15">
        <v>647</v>
      </c>
      <c r="I1567" s="15">
        <v>910</v>
      </c>
    </row>
    <row r="1568" ht="36">
      <c r="A1568" s="21"/>
      <c r="B1568" s="58" t="s">
        <v>2946</v>
      </c>
      <c r="C1568" s="23"/>
      <c r="D1568" s="21"/>
      <c r="E1568" s="12"/>
      <c r="F1568" s="135"/>
      <c r="G1568" s="135"/>
      <c r="H1568" s="135"/>
      <c r="I1568" s="15"/>
    </row>
    <row r="1569" ht="54">
      <c r="A1569" s="26" t="s">
        <v>3009</v>
      </c>
      <c r="B1569" s="18" t="s">
        <v>3010</v>
      </c>
      <c r="C1569" s="23" t="s">
        <v>2943</v>
      </c>
      <c r="D1569" s="21" t="s">
        <v>3011</v>
      </c>
      <c r="E1569" s="12" t="s">
        <v>3012</v>
      </c>
      <c r="F1569" s="28" t="s">
        <v>2957</v>
      </c>
      <c r="G1569" s="15">
        <v>5</v>
      </c>
      <c r="H1569" s="16">
        <v>300</v>
      </c>
      <c r="I1569" s="15">
        <v>440</v>
      </c>
    </row>
    <row r="1570">
      <c r="A1570" s="21"/>
      <c r="B1570" s="58" t="s">
        <v>3013</v>
      </c>
      <c r="C1570" s="23"/>
      <c r="D1570" s="21"/>
      <c r="E1570" s="12"/>
      <c r="F1570" s="135"/>
      <c r="G1570" s="135"/>
      <c r="H1570" s="135"/>
      <c r="I1570" s="15"/>
    </row>
    <row r="1571">
      <c r="A1571" s="31"/>
      <c r="B1571" s="11" t="s">
        <v>3014</v>
      </c>
      <c r="C1571" s="75"/>
      <c r="D1571" s="31"/>
      <c r="E1571" s="32"/>
      <c r="F1571" s="104"/>
      <c r="G1571" s="104"/>
      <c r="H1571" s="104"/>
      <c r="I1571" s="104"/>
    </row>
    <row r="1572" ht="54">
      <c r="A1572" s="21"/>
      <c r="B1572" s="21" t="s">
        <v>3015</v>
      </c>
      <c r="C1572" s="23"/>
      <c r="D1572" s="21"/>
      <c r="E1572" s="12"/>
      <c r="F1572" s="135"/>
      <c r="G1572" s="135"/>
      <c r="H1572" s="135"/>
      <c r="I1572" s="15"/>
    </row>
    <row r="1573" ht="126">
      <c r="A1573" s="26" t="s">
        <v>3016</v>
      </c>
      <c r="B1573" s="124" t="s">
        <v>3017</v>
      </c>
      <c r="C1573" s="23" t="s">
        <v>2943</v>
      </c>
      <c r="D1573" s="21" t="s">
        <v>3018</v>
      </c>
      <c r="E1573" s="12" t="s">
        <v>2973</v>
      </c>
      <c r="F1573" s="28" t="s">
        <v>2957</v>
      </c>
      <c r="G1573" s="15">
        <v>8</v>
      </c>
      <c r="H1573" s="15">
        <v>610</v>
      </c>
      <c r="I1573" s="15">
        <v>1095</v>
      </c>
    </row>
    <row r="1574" ht="36">
      <c r="A1574" s="21"/>
      <c r="B1574" s="58" t="s">
        <v>2946</v>
      </c>
      <c r="C1574" s="23"/>
      <c r="D1574" s="21"/>
      <c r="E1574" s="12"/>
      <c r="F1574" s="135"/>
      <c r="G1574" s="135"/>
      <c r="H1574" s="135"/>
      <c r="I1574" s="15"/>
    </row>
    <row r="1575">
      <c r="A1575" s="31"/>
      <c r="B1575" s="11" t="s">
        <v>3019</v>
      </c>
      <c r="C1575" s="75"/>
      <c r="D1575" s="31"/>
      <c r="E1575" s="32"/>
      <c r="F1575" s="104"/>
      <c r="G1575" s="104"/>
      <c r="H1575" s="104"/>
      <c r="I1575" s="104"/>
    </row>
    <row r="1576" ht="72">
      <c r="A1576" s="26" t="s">
        <v>3020</v>
      </c>
      <c r="B1576" s="18" t="s">
        <v>3021</v>
      </c>
      <c r="C1576" s="23" t="s">
        <v>2943</v>
      </c>
      <c r="D1576" s="21" t="s">
        <v>3022</v>
      </c>
      <c r="E1576" s="12" t="s">
        <v>3002</v>
      </c>
      <c r="F1576" s="28" t="s">
        <v>2957</v>
      </c>
      <c r="G1576" s="15">
        <v>6</v>
      </c>
      <c r="H1576" s="16">
        <v>520</v>
      </c>
      <c r="I1576" s="15">
        <v>615</v>
      </c>
    </row>
    <row r="1577" ht="72">
      <c r="A1577" s="26" t="s">
        <v>3023</v>
      </c>
      <c r="B1577" s="18" t="s">
        <v>3024</v>
      </c>
      <c r="C1577" s="23" t="s">
        <v>2943</v>
      </c>
      <c r="D1577" s="21" t="s">
        <v>3022</v>
      </c>
      <c r="E1577" s="12" t="s">
        <v>3002</v>
      </c>
      <c r="F1577" s="28" t="s">
        <v>2957</v>
      </c>
      <c r="G1577" s="15">
        <v>6</v>
      </c>
      <c r="H1577" s="15">
        <v>629</v>
      </c>
      <c r="I1577" s="15">
        <v>855</v>
      </c>
    </row>
    <row r="1578" ht="72">
      <c r="A1578" s="26" t="s">
        <v>3025</v>
      </c>
      <c r="B1578" s="18" t="s">
        <v>3026</v>
      </c>
      <c r="C1578" s="23" t="s">
        <v>2943</v>
      </c>
      <c r="D1578" s="21" t="s">
        <v>3022</v>
      </c>
      <c r="E1578" s="12" t="s">
        <v>3002</v>
      </c>
      <c r="F1578" s="28" t="s">
        <v>2957</v>
      </c>
      <c r="G1578" s="15">
        <v>6</v>
      </c>
      <c r="H1578" s="15">
        <v>647</v>
      </c>
      <c r="I1578" s="15">
        <v>875</v>
      </c>
    </row>
    <row r="1579" ht="72">
      <c r="A1579" s="26" t="s">
        <v>3027</v>
      </c>
      <c r="B1579" s="18" t="s">
        <v>3028</v>
      </c>
      <c r="C1579" s="23" t="s">
        <v>2943</v>
      </c>
      <c r="D1579" s="21" t="s">
        <v>3022</v>
      </c>
      <c r="E1579" s="12" t="s">
        <v>3002</v>
      </c>
      <c r="F1579" s="28" t="s">
        <v>2957</v>
      </c>
      <c r="G1579" s="15">
        <v>6</v>
      </c>
      <c r="H1579" s="15">
        <v>647</v>
      </c>
      <c r="I1579" s="15">
        <v>875</v>
      </c>
    </row>
    <row r="1580" ht="36">
      <c r="A1580" s="21"/>
      <c r="B1580" s="58" t="s">
        <v>2946</v>
      </c>
      <c r="C1580" s="23"/>
      <c r="D1580" s="21"/>
      <c r="E1580" s="12"/>
      <c r="F1580" s="135"/>
      <c r="G1580" s="135"/>
      <c r="H1580" s="135"/>
      <c r="I1580" s="15"/>
    </row>
    <row r="1581">
      <c r="A1581" s="31"/>
      <c r="B1581" s="11" t="s">
        <v>3029</v>
      </c>
      <c r="C1581" s="75"/>
      <c r="D1581" s="31"/>
      <c r="E1581" s="32"/>
      <c r="F1581" s="104"/>
      <c r="G1581" s="104"/>
      <c r="H1581" s="104"/>
      <c r="I1581" s="104"/>
    </row>
    <row r="1582" ht="72">
      <c r="A1582" s="17" t="s">
        <v>3030</v>
      </c>
      <c r="B1582" s="18" t="s">
        <v>3031</v>
      </c>
      <c r="C1582" s="23" t="s">
        <v>3032</v>
      </c>
      <c r="D1582" s="12" t="s">
        <v>3033</v>
      </c>
      <c r="E1582" s="12" t="s">
        <v>3034</v>
      </c>
      <c r="F1582" s="15" t="s">
        <v>2957</v>
      </c>
      <c r="G1582" s="88">
        <v>10</v>
      </c>
      <c r="H1582" s="136" t="s">
        <v>3035</v>
      </c>
      <c r="I1582" s="15">
        <v>1920</v>
      </c>
    </row>
    <row r="1583" ht="36">
      <c r="A1583" s="21"/>
      <c r="B1583" s="58" t="s">
        <v>2946</v>
      </c>
      <c r="C1583" s="23"/>
      <c r="D1583" s="21"/>
      <c r="E1583" s="12"/>
      <c r="F1583" s="135"/>
      <c r="G1583" s="135"/>
      <c r="H1583" s="135"/>
      <c r="I1583" s="15"/>
    </row>
    <row r="1584" ht="36">
      <c r="A1584" s="31"/>
      <c r="B1584" s="11" t="s">
        <v>3036</v>
      </c>
      <c r="C1584" s="75"/>
      <c r="D1584" s="31"/>
      <c r="E1584" s="32"/>
      <c r="F1584" s="104"/>
      <c r="G1584" s="104"/>
      <c r="H1584" s="104"/>
      <c r="I1584" s="104"/>
    </row>
    <row r="1585" ht="54">
      <c r="A1585" s="26" t="s">
        <v>3037</v>
      </c>
      <c r="B1585" s="18" t="s">
        <v>3038</v>
      </c>
      <c r="C1585" s="23" t="s">
        <v>2943</v>
      </c>
      <c r="D1585" s="21" t="s">
        <v>3039</v>
      </c>
      <c r="E1585" s="12" t="s">
        <v>3002</v>
      </c>
      <c r="F1585" s="28" t="s">
        <v>2957</v>
      </c>
      <c r="G1585" s="15">
        <v>6</v>
      </c>
      <c r="H1585" s="15">
        <v>590</v>
      </c>
      <c r="I1585" s="15">
        <v>820</v>
      </c>
    </row>
    <row r="1586" ht="36">
      <c r="A1586" s="21"/>
      <c r="B1586" s="58" t="s">
        <v>2946</v>
      </c>
      <c r="C1586" s="23"/>
      <c r="D1586" s="21"/>
      <c r="E1586" s="12"/>
      <c r="F1586" s="135"/>
      <c r="G1586" s="135"/>
      <c r="H1586" s="135"/>
      <c r="I1586" s="15"/>
    </row>
    <row r="1587" ht="36">
      <c r="A1587" s="31"/>
      <c r="B1587" s="11" t="s">
        <v>3040</v>
      </c>
      <c r="C1587" s="75"/>
      <c r="D1587" s="31"/>
      <c r="E1587" s="32"/>
      <c r="F1587" s="104"/>
      <c r="G1587" s="104"/>
      <c r="H1587" s="104"/>
      <c r="I1587" s="104"/>
    </row>
    <row r="1588" ht="72">
      <c r="A1588" s="17" t="s">
        <v>3041</v>
      </c>
      <c r="B1588" s="13" t="s">
        <v>3042</v>
      </c>
      <c r="C1588" s="23" t="s">
        <v>2943</v>
      </c>
      <c r="D1588" s="21" t="s">
        <v>3043</v>
      </c>
      <c r="E1588" s="12" t="s">
        <v>3044</v>
      </c>
      <c r="F1588" s="28" t="s">
        <v>2957</v>
      </c>
      <c r="G1588" s="15">
        <v>6</v>
      </c>
      <c r="H1588" s="16">
        <v>680</v>
      </c>
      <c r="I1588" s="15">
        <v>820</v>
      </c>
    </row>
    <row r="1589" ht="36">
      <c r="A1589" s="21"/>
      <c r="B1589" s="58" t="s">
        <v>2946</v>
      </c>
      <c r="C1589" s="23"/>
      <c r="D1589" s="21"/>
      <c r="E1589" s="12"/>
      <c r="F1589" s="135"/>
      <c r="G1589" s="135"/>
      <c r="H1589" s="135"/>
      <c r="I1589" s="15"/>
    </row>
    <row r="1590" ht="36">
      <c r="A1590" s="31"/>
      <c r="B1590" s="11" t="s">
        <v>3045</v>
      </c>
      <c r="C1590" s="75"/>
      <c r="D1590" s="31"/>
      <c r="E1590" s="32"/>
      <c r="F1590" s="104"/>
      <c r="G1590" s="104"/>
      <c r="H1590" s="104"/>
      <c r="I1590" s="104"/>
    </row>
    <row r="1591" ht="54">
      <c r="A1591" s="26" t="s">
        <v>3046</v>
      </c>
      <c r="B1591" s="18" t="s">
        <v>3047</v>
      </c>
      <c r="C1591" s="23" t="s">
        <v>2943</v>
      </c>
      <c r="D1591" s="21" t="s">
        <v>3048</v>
      </c>
      <c r="E1591" s="12" t="s">
        <v>3049</v>
      </c>
      <c r="F1591" s="28" t="s">
        <v>2957</v>
      </c>
      <c r="G1591" s="15">
        <v>6</v>
      </c>
      <c r="H1591" s="16">
        <v>400</v>
      </c>
      <c r="I1591" s="15">
        <v>525</v>
      </c>
    </row>
    <row r="1592" ht="36">
      <c r="A1592" s="21"/>
      <c r="B1592" s="58" t="s">
        <v>2946</v>
      </c>
      <c r="C1592" s="23"/>
      <c r="D1592" s="21"/>
      <c r="E1592" s="12"/>
      <c r="F1592" s="135"/>
      <c r="G1592" s="135"/>
      <c r="H1592" s="135"/>
      <c r="I1592" s="15"/>
    </row>
    <row r="1593">
      <c r="A1593" s="31"/>
      <c r="B1593" s="11" t="s">
        <v>3050</v>
      </c>
      <c r="C1593" s="75"/>
      <c r="D1593" s="31"/>
      <c r="E1593" s="32"/>
      <c r="F1593" s="104"/>
      <c r="G1593" s="104"/>
      <c r="H1593" s="104"/>
      <c r="I1593" s="104"/>
    </row>
    <row r="1594" ht="54">
      <c r="A1594" s="44" t="s">
        <v>3051</v>
      </c>
      <c r="B1594" s="44" t="s">
        <v>3052</v>
      </c>
      <c r="C1594" s="42" t="s">
        <v>2943</v>
      </c>
      <c r="D1594" s="44" t="s">
        <v>3053</v>
      </c>
      <c r="E1594" s="44" t="s">
        <v>2801</v>
      </c>
      <c r="F1594" s="45" t="s">
        <v>33</v>
      </c>
      <c r="G1594" s="45">
        <v>9</v>
      </c>
      <c r="H1594" s="45">
        <v>783</v>
      </c>
      <c r="I1594" s="45">
        <v>910</v>
      </c>
    </row>
    <row r="1595">
      <c r="A1595" s="31"/>
      <c r="B1595" s="11" t="s">
        <v>3054</v>
      </c>
      <c r="C1595" s="75"/>
      <c r="D1595" s="31"/>
      <c r="E1595" s="32"/>
      <c r="F1595" s="104"/>
      <c r="G1595" s="104"/>
      <c r="H1595" s="104"/>
      <c r="I1595" s="104"/>
    </row>
    <row r="1596" ht="90">
      <c r="A1596" s="21"/>
      <c r="B1596" s="21" t="s">
        <v>3055</v>
      </c>
      <c r="C1596" s="23"/>
      <c r="D1596" s="21"/>
      <c r="E1596" s="12"/>
      <c r="F1596" s="135"/>
      <c r="G1596" s="135"/>
      <c r="H1596" s="135"/>
      <c r="I1596" s="15"/>
    </row>
    <row r="1597" ht="270">
      <c r="A1597" s="26" t="s">
        <v>3056</v>
      </c>
      <c r="B1597" s="27" t="s">
        <v>3057</v>
      </c>
      <c r="C1597" s="23" t="s">
        <v>3032</v>
      </c>
      <c r="D1597" s="21" t="s">
        <v>3058</v>
      </c>
      <c r="E1597" s="12" t="s">
        <v>3059</v>
      </c>
      <c r="F1597" s="28" t="s">
        <v>2957</v>
      </c>
      <c r="G1597" s="15">
        <v>8</v>
      </c>
      <c r="H1597" s="16">
        <v>400</v>
      </c>
      <c r="I1597" s="15">
        <v>655</v>
      </c>
    </row>
    <row r="1598">
      <c r="A1598" s="31"/>
      <c r="B1598" s="11" t="s">
        <v>3060</v>
      </c>
      <c r="C1598" s="75"/>
      <c r="D1598" s="31"/>
      <c r="E1598" s="32"/>
      <c r="F1598" s="104"/>
      <c r="G1598" s="104"/>
      <c r="H1598" s="104"/>
      <c r="I1598" s="104"/>
    </row>
    <row r="1599" ht="54">
      <c r="A1599" s="64" t="s">
        <v>3061</v>
      </c>
      <c r="B1599" s="61" t="s">
        <v>3062</v>
      </c>
      <c r="C1599" s="55" t="s">
        <v>3032</v>
      </c>
      <c r="D1599" s="57" t="s">
        <v>3063</v>
      </c>
      <c r="E1599" s="38" t="s">
        <v>3064</v>
      </c>
      <c r="F1599" s="62" t="s">
        <v>2957</v>
      </c>
      <c r="G1599" s="15">
        <v>31</v>
      </c>
      <c r="H1599" s="15">
        <v>1350</v>
      </c>
      <c r="I1599" s="15">
        <v>2380</v>
      </c>
    </row>
    <row r="1600">
      <c r="A1600" s="31"/>
      <c r="B1600" s="11" t="s">
        <v>3065</v>
      </c>
      <c r="C1600" s="75"/>
      <c r="D1600" s="31"/>
      <c r="E1600" s="32"/>
      <c r="F1600" s="104"/>
      <c r="G1600" s="104"/>
      <c r="H1600" s="104"/>
      <c r="I1600" s="104"/>
    </row>
    <row r="1601" ht="54">
      <c r="A1601" s="17" t="s">
        <v>3066</v>
      </c>
      <c r="B1601" s="18" t="s">
        <v>3067</v>
      </c>
      <c r="C1601" s="23" t="s">
        <v>3032</v>
      </c>
      <c r="D1601" s="12" t="s">
        <v>3068</v>
      </c>
      <c r="E1601" s="12" t="s">
        <v>3069</v>
      </c>
      <c r="F1601" s="15" t="s">
        <v>2957</v>
      </c>
      <c r="G1601" s="15">
        <v>6</v>
      </c>
      <c r="H1601" s="16">
        <v>550</v>
      </c>
      <c r="I1601" s="15">
        <v>1055</v>
      </c>
    </row>
    <row r="1602" ht="36">
      <c r="A1602" s="17" t="s">
        <v>3070</v>
      </c>
      <c r="B1602" s="18" t="s">
        <v>3071</v>
      </c>
      <c r="C1602" s="23" t="s">
        <v>3032</v>
      </c>
      <c r="D1602" s="12" t="s">
        <v>501</v>
      </c>
      <c r="E1602" s="12" t="s">
        <v>3072</v>
      </c>
      <c r="F1602" s="15" t="s">
        <v>2957</v>
      </c>
      <c r="G1602" s="15">
        <v>15</v>
      </c>
      <c r="H1602" s="15">
        <v>394</v>
      </c>
      <c r="I1602" s="15">
        <v>750</v>
      </c>
    </row>
    <row r="1603" ht="36">
      <c r="A1603" s="21"/>
      <c r="B1603" s="58" t="s">
        <v>2946</v>
      </c>
      <c r="C1603" s="23"/>
      <c r="D1603" s="21"/>
      <c r="E1603" s="12"/>
      <c r="F1603" s="135"/>
      <c r="G1603" s="135"/>
      <c r="H1603" s="135"/>
      <c r="I1603" s="15"/>
    </row>
    <row r="1604">
      <c r="A1604" s="31"/>
      <c r="B1604" s="11" t="s">
        <v>3073</v>
      </c>
      <c r="C1604" s="75"/>
      <c r="D1604" s="31"/>
      <c r="E1604" s="32"/>
      <c r="F1604" s="104"/>
      <c r="G1604" s="104"/>
      <c r="H1604" s="104"/>
      <c r="I1604" s="104"/>
    </row>
    <row r="1605" ht="36">
      <c r="A1605" s="17" t="s">
        <v>3074</v>
      </c>
      <c r="B1605" s="18" t="s">
        <v>3075</v>
      </c>
      <c r="C1605" s="23" t="s">
        <v>3032</v>
      </c>
      <c r="D1605" s="12" t="s">
        <v>501</v>
      </c>
      <c r="E1605" s="12" t="s">
        <v>3072</v>
      </c>
      <c r="F1605" s="15" t="s">
        <v>2957</v>
      </c>
      <c r="G1605" s="15">
        <v>8</v>
      </c>
      <c r="H1605" s="15">
        <v>770</v>
      </c>
      <c r="I1605" s="15">
        <v>1310</v>
      </c>
    </row>
    <row r="1606" ht="54">
      <c r="A1606" s="17" t="s">
        <v>3076</v>
      </c>
      <c r="B1606" s="18" t="s">
        <v>3077</v>
      </c>
      <c r="C1606" s="23" t="s">
        <v>3032</v>
      </c>
      <c r="D1606" s="12" t="s">
        <v>501</v>
      </c>
      <c r="E1606" s="12" t="s">
        <v>3072</v>
      </c>
      <c r="F1606" s="15" t="s">
        <v>2957</v>
      </c>
      <c r="G1606" s="15">
        <v>8</v>
      </c>
      <c r="H1606" s="15">
        <v>750</v>
      </c>
      <c r="I1606" s="15">
        <v>1445</v>
      </c>
    </row>
    <row r="1607" ht="36">
      <c r="A1607" s="21"/>
      <c r="B1607" s="58" t="s">
        <v>2946</v>
      </c>
      <c r="C1607" s="23"/>
      <c r="D1607" s="21"/>
      <c r="E1607" s="12"/>
      <c r="F1607" s="135"/>
      <c r="G1607" s="135"/>
      <c r="H1607" s="135"/>
      <c r="I1607" s="15"/>
    </row>
    <row r="1608">
      <c r="A1608" s="31"/>
      <c r="B1608" s="11" t="s">
        <v>3078</v>
      </c>
      <c r="C1608" s="75"/>
      <c r="D1608" s="31"/>
      <c r="E1608" s="32"/>
      <c r="F1608" s="104"/>
      <c r="G1608" s="104"/>
      <c r="H1608" s="104"/>
      <c r="I1608" s="104"/>
    </row>
    <row r="1609" ht="54">
      <c r="A1609" s="26" t="s">
        <v>3079</v>
      </c>
      <c r="B1609" s="18" t="s">
        <v>3080</v>
      </c>
      <c r="C1609" s="23" t="s">
        <v>3032</v>
      </c>
      <c r="D1609" s="21" t="s">
        <v>498</v>
      </c>
      <c r="E1609" s="12" t="s">
        <v>3081</v>
      </c>
      <c r="F1609" s="28" t="s">
        <v>2957</v>
      </c>
      <c r="G1609" s="15">
        <v>8</v>
      </c>
      <c r="H1609" s="15">
        <v>500</v>
      </c>
      <c r="I1609" s="15">
        <v>685</v>
      </c>
    </row>
    <row r="1610" ht="54">
      <c r="A1610" s="26" t="s">
        <v>3082</v>
      </c>
      <c r="B1610" s="18" t="s">
        <v>3083</v>
      </c>
      <c r="C1610" s="23" t="s">
        <v>3032</v>
      </c>
      <c r="D1610" s="21" t="s">
        <v>498</v>
      </c>
      <c r="E1610" s="12" t="s">
        <v>3081</v>
      </c>
      <c r="F1610" s="28" t="s">
        <v>2957</v>
      </c>
      <c r="G1610" s="15">
        <v>8</v>
      </c>
      <c r="H1610" s="15">
        <v>500</v>
      </c>
      <c r="I1610" s="15">
        <v>880</v>
      </c>
    </row>
    <row r="1611" ht="54">
      <c r="A1611" s="26" t="s">
        <v>3084</v>
      </c>
      <c r="B1611" s="18" t="s">
        <v>3085</v>
      </c>
      <c r="C1611" s="23" t="s">
        <v>3032</v>
      </c>
      <c r="D1611" s="21" t="s">
        <v>498</v>
      </c>
      <c r="E1611" s="12" t="s">
        <v>3081</v>
      </c>
      <c r="F1611" s="28" t="s">
        <v>2957</v>
      </c>
      <c r="G1611" s="15">
        <v>8</v>
      </c>
      <c r="H1611" s="15">
        <v>500</v>
      </c>
      <c r="I1611" s="15">
        <v>875</v>
      </c>
    </row>
    <row r="1612" ht="54">
      <c r="A1612" s="26" t="s">
        <v>3086</v>
      </c>
      <c r="B1612" s="18" t="s">
        <v>3087</v>
      </c>
      <c r="C1612" s="23" t="s">
        <v>3032</v>
      </c>
      <c r="D1612" s="21" t="s">
        <v>498</v>
      </c>
      <c r="E1612" s="12" t="s">
        <v>3081</v>
      </c>
      <c r="F1612" s="28" t="s">
        <v>2957</v>
      </c>
      <c r="G1612" s="15">
        <v>8</v>
      </c>
      <c r="H1612" s="15">
        <v>647</v>
      </c>
      <c r="I1612" s="15">
        <v>910</v>
      </c>
    </row>
    <row r="1613" ht="36">
      <c r="A1613" s="25"/>
      <c r="B1613" s="58" t="s">
        <v>2946</v>
      </c>
      <c r="C1613" s="25"/>
      <c r="D1613" s="21"/>
      <c r="E1613" s="12"/>
      <c r="F1613" s="25"/>
      <c r="G1613" s="25"/>
      <c r="H1613" s="25"/>
      <c r="I1613" s="15"/>
    </row>
    <row r="1614">
      <c r="A1614" s="6"/>
      <c r="B1614" s="7" t="s">
        <v>3088</v>
      </c>
      <c r="C1614" s="8"/>
      <c r="D1614" s="19"/>
      <c r="E1614" s="20"/>
      <c r="F1614" s="9"/>
      <c r="G1614" s="9"/>
      <c r="H1614" s="9"/>
      <c r="I1614" s="9"/>
    </row>
    <row r="1615">
      <c r="A1615" s="10"/>
      <c r="B1615" s="11" t="s">
        <v>3089</v>
      </c>
      <c r="C1615" s="30"/>
      <c r="D1615" s="31"/>
      <c r="E1615" s="32"/>
      <c r="F1615" s="33"/>
      <c r="G1615" s="33"/>
      <c r="H1615" s="33"/>
      <c r="I1615" s="33"/>
    </row>
    <row r="1616">
      <c r="A1616" s="17" t="s">
        <v>3090</v>
      </c>
      <c r="B1616" s="13" t="s">
        <v>3091</v>
      </c>
      <c r="C1616" s="14" t="s">
        <v>3032</v>
      </c>
      <c r="D1616" s="12" t="s">
        <v>498</v>
      </c>
      <c r="E1616" s="12" t="s">
        <v>242</v>
      </c>
      <c r="F1616" s="15" t="s">
        <v>33</v>
      </c>
      <c r="G1616" s="15">
        <v>1</v>
      </c>
      <c r="H1616" s="15">
        <v>105</v>
      </c>
      <c r="I1616" s="15">
        <v>230</v>
      </c>
    </row>
    <row r="1617">
      <c r="A1617" s="17" t="s">
        <v>3092</v>
      </c>
      <c r="B1617" s="13" t="s">
        <v>3093</v>
      </c>
      <c r="C1617" s="14" t="s">
        <v>3032</v>
      </c>
      <c r="D1617" s="12" t="s">
        <v>498</v>
      </c>
      <c r="E1617" s="12" t="s">
        <v>242</v>
      </c>
      <c r="F1617" s="15" t="s">
        <v>16</v>
      </c>
      <c r="G1617" s="15">
        <v>1</v>
      </c>
      <c r="H1617" s="15">
        <v>102</v>
      </c>
      <c r="I1617" s="15">
        <v>215</v>
      </c>
    </row>
    <row r="1618">
      <c r="A1618" s="17" t="s">
        <v>3094</v>
      </c>
      <c r="B1618" s="13" t="s">
        <v>3095</v>
      </c>
      <c r="C1618" s="14" t="s">
        <v>3032</v>
      </c>
      <c r="D1618" s="12" t="s">
        <v>498</v>
      </c>
      <c r="E1618" s="12" t="s">
        <v>242</v>
      </c>
      <c r="F1618" s="15" t="s">
        <v>33</v>
      </c>
      <c r="G1618" s="15">
        <v>1</v>
      </c>
      <c r="H1618" s="15">
        <v>161</v>
      </c>
      <c r="I1618" s="15">
        <v>285</v>
      </c>
    </row>
    <row r="1619">
      <c r="A1619" s="17" t="s">
        <v>3096</v>
      </c>
      <c r="B1619" s="13" t="s">
        <v>3097</v>
      </c>
      <c r="C1619" s="14" t="s">
        <v>3032</v>
      </c>
      <c r="D1619" s="12" t="s">
        <v>498</v>
      </c>
      <c r="E1619" s="12" t="s">
        <v>242</v>
      </c>
      <c r="F1619" s="15" t="s">
        <v>33</v>
      </c>
      <c r="G1619" s="15">
        <v>1</v>
      </c>
      <c r="H1619" s="15">
        <v>204</v>
      </c>
      <c r="I1619" s="15">
        <v>355</v>
      </c>
    </row>
    <row r="1620" ht="36">
      <c r="A1620" s="17" t="s">
        <v>3098</v>
      </c>
      <c r="B1620" s="13" t="s">
        <v>3099</v>
      </c>
      <c r="C1620" s="14" t="s">
        <v>3032</v>
      </c>
      <c r="D1620" s="12" t="s">
        <v>498</v>
      </c>
      <c r="E1620" s="12" t="s">
        <v>242</v>
      </c>
      <c r="F1620" s="15" t="s">
        <v>3100</v>
      </c>
      <c r="G1620" s="15">
        <v>9</v>
      </c>
      <c r="H1620" s="15">
        <v>1796</v>
      </c>
      <c r="I1620" s="15">
        <v>2075</v>
      </c>
    </row>
    <row r="1621">
      <c r="A1621" s="10"/>
      <c r="B1621" s="11" t="s">
        <v>3101</v>
      </c>
      <c r="C1621" s="30"/>
      <c r="D1621" s="31"/>
      <c r="E1621" s="32"/>
      <c r="F1621" s="33"/>
      <c r="G1621" s="33"/>
      <c r="H1621" s="33"/>
      <c r="I1621" s="33"/>
    </row>
    <row r="1622">
      <c r="A1622" s="17" t="s">
        <v>3102</v>
      </c>
      <c r="B1622" s="13" t="s">
        <v>3103</v>
      </c>
      <c r="C1622" s="14" t="s">
        <v>3032</v>
      </c>
      <c r="D1622" s="12" t="s">
        <v>501</v>
      </c>
      <c r="E1622" s="12" t="s">
        <v>502</v>
      </c>
      <c r="F1622" s="15" t="s">
        <v>33</v>
      </c>
      <c r="G1622" s="15">
        <v>1</v>
      </c>
      <c r="H1622" s="15">
        <v>138</v>
      </c>
      <c r="I1622" s="15">
        <v>460</v>
      </c>
    </row>
    <row r="1623" ht="36">
      <c r="A1623" s="21" t="s">
        <v>3104</v>
      </c>
      <c r="B1623" s="21" t="s">
        <v>3105</v>
      </c>
      <c r="C1623" s="14" t="s">
        <v>3032</v>
      </c>
      <c r="D1623" s="12" t="s">
        <v>501</v>
      </c>
      <c r="E1623" s="12" t="s">
        <v>502</v>
      </c>
      <c r="F1623" s="28" t="s">
        <v>33</v>
      </c>
      <c r="G1623" s="15">
        <v>3</v>
      </c>
      <c r="H1623" s="15">
        <v>288</v>
      </c>
      <c r="I1623" s="15">
        <v>415</v>
      </c>
    </row>
    <row r="1624" ht="54">
      <c r="A1624" s="17" t="s">
        <v>3106</v>
      </c>
      <c r="B1624" s="13" t="s">
        <v>3107</v>
      </c>
      <c r="C1624" s="14" t="s">
        <v>3032</v>
      </c>
      <c r="D1624" s="12" t="s">
        <v>3108</v>
      </c>
      <c r="E1624" s="12" t="s">
        <v>3109</v>
      </c>
      <c r="F1624" s="15" t="s">
        <v>33</v>
      </c>
      <c r="G1624" s="15">
        <v>1</v>
      </c>
      <c r="H1624" s="15">
        <v>110</v>
      </c>
      <c r="I1624" s="15">
        <v>195</v>
      </c>
    </row>
    <row r="1625" ht="36">
      <c r="A1625" s="17" t="s">
        <v>3110</v>
      </c>
      <c r="B1625" s="13" t="s">
        <v>3111</v>
      </c>
      <c r="C1625" s="14" t="s">
        <v>3032</v>
      </c>
      <c r="D1625" s="12" t="s">
        <v>501</v>
      </c>
      <c r="E1625" s="12" t="s">
        <v>502</v>
      </c>
      <c r="F1625" s="15" t="s">
        <v>33</v>
      </c>
      <c r="G1625" s="15">
        <v>1</v>
      </c>
      <c r="H1625" s="15">
        <v>110</v>
      </c>
      <c r="I1625" s="15">
        <v>345</v>
      </c>
    </row>
    <row r="1626">
      <c r="A1626" s="17" t="s">
        <v>3112</v>
      </c>
      <c r="B1626" s="13" t="s">
        <v>3113</v>
      </c>
      <c r="C1626" s="14" t="s">
        <v>3032</v>
      </c>
      <c r="D1626" s="12" t="s">
        <v>501</v>
      </c>
      <c r="E1626" s="12" t="s">
        <v>502</v>
      </c>
      <c r="F1626" s="15" t="s">
        <v>33</v>
      </c>
      <c r="G1626" s="15">
        <v>1</v>
      </c>
      <c r="H1626" s="15">
        <v>110</v>
      </c>
      <c r="I1626" s="15">
        <v>330</v>
      </c>
    </row>
    <row r="1627">
      <c r="A1627" s="17" t="s">
        <v>3114</v>
      </c>
      <c r="B1627" s="13" t="s">
        <v>3115</v>
      </c>
      <c r="C1627" s="14" t="s">
        <v>3032</v>
      </c>
      <c r="D1627" s="12" t="s">
        <v>501</v>
      </c>
      <c r="E1627" s="12" t="s">
        <v>502</v>
      </c>
      <c r="F1627" s="15" t="s">
        <v>16</v>
      </c>
      <c r="G1627" s="15">
        <v>2</v>
      </c>
      <c r="H1627" s="15">
        <v>110</v>
      </c>
      <c r="I1627" s="15">
        <v>270</v>
      </c>
    </row>
    <row r="1628">
      <c r="A1628" s="12" t="s">
        <v>3116</v>
      </c>
      <c r="B1628" s="13" t="s">
        <v>3117</v>
      </c>
      <c r="C1628" s="14" t="s">
        <v>3032</v>
      </c>
      <c r="D1628" s="12" t="s">
        <v>501</v>
      </c>
      <c r="E1628" s="12" t="s">
        <v>502</v>
      </c>
      <c r="F1628" s="15" t="s">
        <v>16</v>
      </c>
      <c r="G1628" s="15">
        <v>6</v>
      </c>
      <c r="H1628" s="15">
        <v>1300</v>
      </c>
      <c r="I1628" s="15">
        <v>1375</v>
      </c>
    </row>
    <row r="1629">
      <c r="A1629" s="21" t="s">
        <v>3118</v>
      </c>
      <c r="B1629" s="22" t="s">
        <v>3119</v>
      </c>
      <c r="C1629" s="14" t="s">
        <v>3032</v>
      </c>
      <c r="D1629" s="12" t="s">
        <v>501</v>
      </c>
      <c r="E1629" s="12" t="s">
        <v>502</v>
      </c>
      <c r="F1629" s="28" t="s">
        <v>16</v>
      </c>
      <c r="G1629" s="15">
        <v>6</v>
      </c>
      <c r="H1629" s="15">
        <v>936</v>
      </c>
      <c r="I1629" s="15">
        <v>1950</v>
      </c>
    </row>
    <row r="1630" ht="36">
      <c r="A1630" s="21" t="s">
        <v>3120</v>
      </c>
      <c r="B1630" s="21" t="s">
        <v>3121</v>
      </c>
      <c r="C1630" s="23" t="s">
        <v>3032</v>
      </c>
      <c r="D1630" s="21" t="s">
        <v>501</v>
      </c>
      <c r="E1630" s="12" t="s">
        <v>502</v>
      </c>
      <c r="F1630" s="28" t="s">
        <v>33</v>
      </c>
      <c r="G1630" s="15">
        <v>2</v>
      </c>
      <c r="H1630" s="15">
        <v>695</v>
      </c>
      <c r="I1630" s="15">
        <v>775</v>
      </c>
    </row>
    <row r="1631" ht="36">
      <c r="A1631" s="21" t="s">
        <v>3122</v>
      </c>
      <c r="B1631" s="21" t="s">
        <v>3123</v>
      </c>
      <c r="C1631" s="23" t="s">
        <v>3032</v>
      </c>
      <c r="D1631" s="21" t="s">
        <v>501</v>
      </c>
      <c r="E1631" s="12" t="s">
        <v>502</v>
      </c>
      <c r="F1631" s="28" t="s">
        <v>33</v>
      </c>
      <c r="G1631" s="15">
        <v>2</v>
      </c>
      <c r="H1631" s="15">
        <v>710</v>
      </c>
      <c r="I1631" s="15">
        <v>725</v>
      </c>
    </row>
    <row r="1632" ht="36">
      <c r="A1632" s="21" t="s">
        <v>3124</v>
      </c>
      <c r="B1632" s="21" t="s">
        <v>3125</v>
      </c>
      <c r="C1632" s="23" t="s">
        <v>3032</v>
      </c>
      <c r="D1632" s="21" t="s">
        <v>501</v>
      </c>
      <c r="E1632" s="12" t="s">
        <v>502</v>
      </c>
      <c r="F1632" s="28" t="s">
        <v>33</v>
      </c>
      <c r="G1632" s="15">
        <v>2</v>
      </c>
      <c r="H1632" s="15">
        <v>1250</v>
      </c>
      <c r="I1632" s="15">
        <v>1725</v>
      </c>
    </row>
    <row r="1633" ht="36">
      <c r="A1633" s="21" t="s">
        <v>3126</v>
      </c>
      <c r="B1633" s="21" t="s">
        <v>3127</v>
      </c>
      <c r="C1633" s="23" t="s">
        <v>3032</v>
      </c>
      <c r="D1633" s="21" t="s">
        <v>501</v>
      </c>
      <c r="E1633" s="12" t="s">
        <v>502</v>
      </c>
      <c r="F1633" s="28" t="s">
        <v>33</v>
      </c>
      <c r="G1633" s="15">
        <v>2</v>
      </c>
      <c r="H1633" s="15">
        <v>420</v>
      </c>
      <c r="I1633" s="15">
        <v>525</v>
      </c>
    </row>
    <row r="1634" ht="36">
      <c r="A1634" s="66" t="s">
        <v>3128</v>
      </c>
      <c r="B1634" s="66" t="s">
        <v>3129</v>
      </c>
      <c r="C1634" s="47" t="s">
        <v>3032</v>
      </c>
      <c r="D1634" s="66" t="s">
        <v>501</v>
      </c>
      <c r="E1634" s="44" t="s">
        <v>502</v>
      </c>
      <c r="F1634" s="53" t="s">
        <v>33</v>
      </c>
      <c r="G1634" s="45">
        <v>5</v>
      </c>
      <c r="H1634" s="45">
        <v>1804</v>
      </c>
      <c r="I1634" s="45">
        <v>1970</v>
      </c>
    </row>
    <row r="1635">
      <c r="A1635" s="21" t="s">
        <v>3130</v>
      </c>
      <c r="B1635" s="21" t="s">
        <v>3131</v>
      </c>
      <c r="C1635" s="23" t="s">
        <v>3032</v>
      </c>
      <c r="D1635" s="21" t="s">
        <v>501</v>
      </c>
      <c r="E1635" s="12" t="s">
        <v>502</v>
      </c>
      <c r="F1635" s="28" t="s">
        <v>16</v>
      </c>
      <c r="G1635" s="15">
        <v>11</v>
      </c>
      <c r="H1635" s="15">
        <v>3887</v>
      </c>
      <c r="I1635" s="15">
        <v>4845</v>
      </c>
    </row>
    <row r="1636">
      <c r="A1636" s="21" t="s">
        <v>3132</v>
      </c>
      <c r="B1636" s="21" t="s">
        <v>3133</v>
      </c>
      <c r="C1636" s="23">
        <v>16</v>
      </c>
      <c r="D1636" s="21" t="s">
        <v>501</v>
      </c>
      <c r="E1636" s="12" t="s">
        <v>502</v>
      </c>
      <c r="F1636" s="28" t="s">
        <v>16</v>
      </c>
      <c r="G1636" s="15">
        <v>13</v>
      </c>
      <c r="H1636" s="15">
        <v>1956</v>
      </c>
      <c r="I1636" s="15">
        <v>2100</v>
      </c>
    </row>
    <row r="1637">
      <c r="A1637" s="21" t="s">
        <v>3134</v>
      </c>
      <c r="B1637" s="21" t="s">
        <v>3135</v>
      </c>
      <c r="C1637" s="23">
        <v>16</v>
      </c>
      <c r="D1637" s="21" t="s">
        <v>501</v>
      </c>
      <c r="E1637" s="12" t="s">
        <v>502</v>
      </c>
      <c r="F1637" s="28" t="s">
        <v>16</v>
      </c>
      <c r="G1637" s="15">
        <v>11</v>
      </c>
      <c r="H1637" s="15">
        <v>1292</v>
      </c>
      <c r="I1637" s="15">
        <v>1580</v>
      </c>
    </row>
    <row r="1638">
      <c r="A1638" s="21" t="s">
        <v>3136</v>
      </c>
      <c r="B1638" s="21" t="s">
        <v>3137</v>
      </c>
      <c r="C1638" s="23">
        <v>16</v>
      </c>
      <c r="D1638" s="21" t="s">
        <v>501</v>
      </c>
      <c r="E1638" s="12" t="s">
        <v>502</v>
      </c>
      <c r="F1638" s="28" t="s">
        <v>16</v>
      </c>
      <c r="G1638" s="15">
        <v>12</v>
      </c>
      <c r="H1638" s="15">
        <v>1423</v>
      </c>
      <c r="I1638" s="15">
        <v>1885</v>
      </c>
    </row>
    <row r="1639" ht="54">
      <c r="A1639" s="10"/>
      <c r="B1639" s="11" t="s">
        <v>3138</v>
      </c>
      <c r="C1639" s="30"/>
      <c r="D1639" s="31"/>
      <c r="E1639" s="32"/>
      <c r="F1639" s="33"/>
      <c r="G1639" s="33"/>
      <c r="H1639" s="33"/>
      <c r="I1639" s="33"/>
    </row>
    <row r="1640" ht="36">
      <c r="A1640" s="17" t="s">
        <v>3139</v>
      </c>
      <c r="B1640" s="13" t="s">
        <v>3140</v>
      </c>
      <c r="C1640" s="14" t="s">
        <v>3032</v>
      </c>
      <c r="D1640" s="12" t="s">
        <v>3141</v>
      </c>
      <c r="E1640" s="12" t="s">
        <v>3142</v>
      </c>
      <c r="F1640" s="15" t="s">
        <v>33</v>
      </c>
      <c r="G1640" s="15">
        <v>1</v>
      </c>
      <c r="H1640" s="15">
        <v>98</v>
      </c>
      <c r="I1640" s="15">
        <v>175</v>
      </c>
    </row>
    <row r="1641" ht="36">
      <c r="A1641" s="17" t="s">
        <v>3143</v>
      </c>
      <c r="B1641" s="13" t="s">
        <v>3144</v>
      </c>
      <c r="C1641" s="14" t="s">
        <v>3032</v>
      </c>
      <c r="D1641" s="12" t="s">
        <v>3145</v>
      </c>
      <c r="E1641" s="12" t="s">
        <v>3142</v>
      </c>
      <c r="F1641" s="15" t="s">
        <v>33</v>
      </c>
      <c r="G1641" s="15">
        <v>1</v>
      </c>
      <c r="H1641" s="15">
        <v>80</v>
      </c>
      <c r="I1641" s="15">
        <v>175</v>
      </c>
    </row>
    <row r="1642" ht="54">
      <c r="A1642" s="17" t="s">
        <v>3146</v>
      </c>
      <c r="B1642" s="13" t="s">
        <v>3147</v>
      </c>
      <c r="C1642" s="14" t="s">
        <v>3032</v>
      </c>
      <c r="D1642" s="12" t="s">
        <v>3148</v>
      </c>
      <c r="E1642" s="12" t="s">
        <v>3142</v>
      </c>
      <c r="F1642" s="15" t="s">
        <v>33</v>
      </c>
      <c r="G1642" s="15">
        <v>1</v>
      </c>
      <c r="H1642" s="15">
        <v>80</v>
      </c>
      <c r="I1642" s="15">
        <v>175</v>
      </c>
    </row>
    <row r="1643" ht="36">
      <c r="A1643" s="17" t="s">
        <v>3149</v>
      </c>
      <c r="B1643" s="13" t="s">
        <v>3150</v>
      </c>
      <c r="C1643" s="14" t="s">
        <v>3032</v>
      </c>
      <c r="D1643" s="12" t="s">
        <v>3151</v>
      </c>
      <c r="E1643" s="12" t="s">
        <v>3142</v>
      </c>
      <c r="F1643" s="15" t="s">
        <v>33</v>
      </c>
      <c r="G1643" s="15">
        <v>1</v>
      </c>
      <c r="H1643" s="15">
        <v>80</v>
      </c>
      <c r="I1643" s="15">
        <v>175</v>
      </c>
    </row>
    <row r="1644" ht="90">
      <c r="A1644" s="34" t="s">
        <v>3152</v>
      </c>
      <c r="B1644" s="35" t="s">
        <v>3153</v>
      </c>
      <c r="C1644" s="36" t="s">
        <v>3032</v>
      </c>
      <c r="D1644" s="38" t="s">
        <v>3154</v>
      </c>
      <c r="E1644" s="38" t="s">
        <v>3142</v>
      </c>
      <c r="F1644" s="39" t="s">
        <v>33</v>
      </c>
      <c r="G1644" s="15">
        <v>1</v>
      </c>
      <c r="H1644" s="15">
        <v>104</v>
      </c>
      <c r="I1644" s="15">
        <v>320</v>
      </c>
    </row>
    <row r="1645" ht="90">
      <c r="A1645" s="57" t="s">
        <v>3155</v>
      </c>
      <c r="B1645" s="61" t="s">
        <v>3156</v>
      </c>
      <c r="C1645" s="36" t="s">
        <v>3032</v>
      </c>
      <c r="D1645" s="57" t="s">
        <v>3157</v>
      </c>
      <c r="E1645" s="38" t="s">
        <v>3142</v>
      </c>
      <c r="F1645" s="62" t="s">
        <v>33</v>
      </c>
      <c r="G1645" s="15">
        <v>1</v>
      </c>
      <c r="H1645" s="15">
        <v>110</v>
      </c>
      <c r="I1645" s="15">
        <v>465</v>
      </c>
    </row>
    <row r="1646" ht="36">
      <c r="A1646" s="57" t="s">
        <v>3158</v>
      </c>
      <c r="B1646" s="61" t="s">
        <v>3159</v>
      </c>
      <c r="C1646" s="36" t="s">
        <v>3032</v>
      </c>
      <c r="D1646" s="57" t="s">
        <v>3160</v>
      </c>
      <c r="E1646" s="38" t="s">
        <v>3142</v>
      </c>
      <c r="F1646" s="62" t="s">
        <v>33</v>
      </c>
      <c r="G1646" s="15">
        <v>1</v>
      </c>
      <c r="H1646" s="15">
        <v>80</v>
      </c>
      <c r="I1646" s="15">
        <v>175</v>
      </c>
    </row>
    <row r="1647" ht="36">
      <c r="A1647" s="31"/>
      <c r="B1647" s="49" t="s">
        <v>3161</v>
      </c>
      <c r="C1647" s="30"/>
      <c r="D1647" s="31"/>
      <c r="E1647" s="32"/>
      <c r="F1647" s="50"/>
      <c r="G1647" s="50"/>
      <c r="H1647" s="50"/>
      <c r="I1647" s="50"/>
    </row>
    <row r="1648" ht="54">
      <c r="A1648" s="17" t="s">
        <v>3162</v>
      </c>
      <c r="B1648" s="13" t="s">
        <v>3163</v>
      </c>
      <c r="C1648" s="14" t="s">
        <v>3032</v>
      </c>
      <c r="D1648" s="12" t="s">
        <v>3164</v>
      </c>
      <c r="E1648" s="12" t="s">
        <v>3165</v>
      </c>
      <c r="F1648" s="15" t="s">
        <v>33</v>
      </c>
      <c r="G1648" s="15">
        <v>1</v>
      </c>
      <c r="H1648" s="15">
        <v>110</v>
      </c>
      <c r="I1648" s="15">
        <v>210</v>
      </c>
    </row>
    <row r="1649" ht="36">
      <c r="A1649" s="17" t="s">
        <v>3166</v>
      </c>
      <c r="B1649" s="13" t="s">
        <v>3167</v>
      </c>
      <c r="C1649" s="14" t="s">
        <v>3032</v>
      </c>
      <c r="D1649" s="12" t="s">
        <v>3168</v>
      </c>
      <c r="E1649" s="12" t="s">
        <v>3165</v>
      </c>
      <c r="F1649" s="15" t="s">
        <v>33</v>
      </c>
      <c r="G1649" s="15">
        <v>1</v>
      </c>
      <c r="H1649" s="15">
        <v>110</v>
      </c>
      <c r="I1649" s="15">
        <v>210</v>
      </c>
    </row>
    <row r="1650" ht="36">
      <c r="A1650" s="17" t="s">
        <v>3169</v>
      </c>
      <c r="B1650" s="13" t="s">
        <v>3170</v>
      </c>
      <c r="C1650" s="14" t="s">
        <v>3032</v>
      </c>
      <c r="D1650" s="12" t="s">
        <v>2621</v>
      </c>
      <c r="E1650" s="12" t="s">
        <v>2759</v>
      </c>
      <c r="F1650" s="15" t="s">
        <v>33</v>
      </c>
      <c r="G1650" s="15">
        <v>1</v>
      </c>
      <c r="H1650" s="15">
        <v>83</v>
      </c>
      <c r="I1650" s="15">
        <v>210</v>
      </c>
    </row>
    <row r="1651" ht="36">
      <c r="A1651" s="26" t="s">
        <v>3171</v>
      </c>
      <c r="B1651" s="27" t="s">
        <v>3172</v>
      </c>
      <c r="C1651" s="14" t="s">
        <v>3032</v>
      </c>
      <c r="D1651" s="21" t="s">
        <v>3173</v>
      </c>
      <c r="E1651" s="12" t="s">
        <v>3174</v>
      </c>
      <c r="F1651" s="28" t="s">
        <v>33</v>
      </c>
      <c r="G1651" s="28">
        <v>1</v>
      </c>
      <c r="H1651" s="15">
        <v>69</v>
      </c>
      <c r="I1651" s="15">
        <v>190</v>
      </c>
    </row>
    <row r="1652" ht="36">
      <c r="A1652" s="48"/>
      <c r="B1652" s="49" t="s">
        <v>3175</v>
      </c>
      <c r="C1652" s="30"/>
      <c r="D1652" s="31"/>
      <c r="E1652" s="32"/>
      <c r="F1652" s="50"/>
      <c r="G1652" s="50"/>
      <c r="H1652" s="50"/>
      <c r="I1652" s="50"/>
    </row>
    <row r="1653" ht="36">
      <c r="A1653" s="17" t="s">
        <v>3176</v>
      </c>
      <c r="B1653" s="13" t="s">
        <v>3177</v>
      </c>
      <c r="C1653" s="14" t="s">
        <v>3032</v>
      </c>
      <c r="D1653" s="12" t="s">
        <v>1138</v>
      </c>
      <c r="E1653" s="12" t="s">
        <v>3178</v>
      </c>
      <c r="F1653" s="15" t="s">
        <v>33</v>
      </c>
      <c r="G1653" s="15">
        <v>1</v>
      </c>
      <c r="H1653" s="15">
        <v>94</v>
      </c>
      <c r="I1653" s="15">
        <v>270</v>
      </c>
    </row>
    <row r="1654" ht="72">
      <c r="A1654" s="17" t="s">
        <v>3179</v>
      </c>
      <c r="B1654" s="13" t="s">
        <v>3180</v>
      </c>
      <c r="C1654" s="14" t="s">
        <v>3032</v>
      </c>
      <c r="D1654" s="12" t="s">
        <v>3181</v>
      </c>
      <c r="E1654" s="12" t="s">
        <v>3182</v>
      </c>
      <c r="F1654" s="15" t="s">
        <v>2957</v>
      </c>
      <c r="G1654" s="15">
        <v>1</v>
      </c>
      <c r="H1654" s="15">
        <v>450</v>
      </c>
      <c r="I1654" s="15">
        <v>1000</v>
      </c>
    </row>
    <row r="1655" ht="36">
      <c r="A1655" s="26" t="s">
        <v>3183</v>
      </c>
      <c r="B1655" s="27" t="s">
        <v>3184</v>
      </c>
      <c r="C1655" s="14" t="s">
        <v>3032</v>
      </c>
      <c r="D1655" s="21" t="s">
        <v>3185</v>
      </c>
      <c r="E1655" s="12" t="s">
        <v>3142</v>
      </c>
      <c r="F1655" s="28" t="s">
        <v>33</v>
      </c>
      <c r="G1655" s="28">
        <v>1</v>
      </c>
      <c r="H1655" s="28">
        <v>122</v>
      </c>
      <c r="I1655" s="15">
        <v>175</v>
      </c>
    </row>
    <row r="1656" ht="54">
      <c r="A1656" s="26" t="s">
        <v>3186</v>
      </c>
      <c r="B1656" s="27" t="s">
        <v>3187</v>
      </c>
      <c r="C1656" s="14" t="s">
        <v>3032</v>
      </c>
      <c r="D1656" s="21" t="s">
        <v>3188</v>
      </c>
      <c r="E1656" s="12" t="s">
        <v>3189</v>
      </c>
      <c r="F1656" s="28" t="s">
        <v>33</v>
      </c>
      <c r="G1656" s="28">
        <v>1</v>
      </c>
      <c r="H1656" s="28">
        <v>70</v>
      </c>
      <c r="I1656" s="15">
        <v>340</v>
      </c>
    </row>
    <row r="1657" ht="36">
      <c r="A1657" s="17" t="s">
        <v>3190</v>
      </c>
      <c r="B1657" s="13" t="s">
        <v>3191</v>
      </c>
      <c r="C1657" s="14" t="s">
        <v>3032</v>
      </c>
      <c r="D1657" s="12" t="s">
        <v>498</v>
      </c>
      <c r="E1657" s="12" t="s">
        <v>242</v>
      </c>
      <c r="F1657" s="28" t="s">
        <v>33</v>
      </c>
      <c r="G1657" s="15">
        <v>1</v>
      </c>
      <c r="H1657" s="15">
        <v>77</v>
      </c>
      <c r="I1657" s="15">
        <v>395</v>
      </c>
    </row>
    <row r="1658">
      <c r="A1658" s="79"/>
      <c r="B1658" s="49" t="s">
        <v>3192</v>
      </c>
      <c r="C1658" s="30"/>
      <c r="D1658" s="31"/>
      <c r="E1658" s="32"/>
      <c r="F1658" s="81"/>
      <c r="G1658" s="81"/>
      <c r="H1658" s="81"/>
      <c r="I1658" s="81"/>
    </row>
    <row r="1659" ht="36">
      <c r="A1659" s="17" t="s">
        <v>3193</v>
      </c>
      <c r="B1659" s="13" t="s">
        <v>3194</v>
      </c>
      <c r="C1659" s="14" t="s">
        <v>3032</v>
      </c>
      <c r="D1659" s="12" t="s">
        <v>3195</v>
      </c>
      <c r="E1659" s="12" t="s">
        <v>3196</v>
      </c>
      <c r="F1659" s="15" t="s">
        <v>3197</v>
      </c>
      <c r="G1659" s="15">
        <v>1</v>
      </c>
      <c r="H1659" s="15">
        <v>730</v>
      </c>
      <c r="I1659" s="15">
        <v>1125</v>
      </c>
    </row>
    <row r="1660" ht="54">
      <c r="A1660" s="17" t="s">
        <v>3198</v>
      </c>
      <c r="B1660" s="13" t="s">
        <v>3199</v>
      </c>
      <c r="C1660" s="14" t="s">
        <v>3200</v>
      </c>
      <c r="D1660" s="12" t="s">
        <v>3195</v>
      </c>
      <c r="E1660" s="12" t="s">
        <v>3196</v>
      </c>
      <c r="F1660" s="15" t="s">
        <v>16</v>
      </c>
      <c r="G1660" s="15">
        <v>8</v>
      </c>
      <c r="H1660" s="15">
        <v>4254</v>
      </c>
      <c r="I1660" s="15">
        <v>5835</v>
      </c>
    </row>
    <row r="1661" ht="36">
      <c r="A1661" s="51" t="s">
        <v>3201</v>
      </c>
      <c r="B1661" s="52" t="s">
        <v>3202</v>
      </c>
      <c r="C1661" s="42" t="s">
        <v>3032</v>
      </c>
      <c r="D1661" s="66" t="s">
        <v>3195</v>
      </c>
      <c r="E1661" s="44" t="s">
        <v>3196</v>
      </c>
      <c r="F1661" s="53" t="s">
        <v>36</v>
      </c>
      <c r="G1661" s="53">
        <v>1</v>
      </c>
      <c r="H1661" s="45">
        <v>719</v>
      </c>
      <c r="I1661" s="45">
        <v>795</v>
      </c>
    </row>
    <row r="1662" ht="36">
      <c r="A1662" s="26" t="s">
        <v>3203</v>
      </c>
      <c r="B1662" s="27" t="s">
        <v>3204</v>
      </c>
      <c r="C1662" s="14" t="s">
        <v>3032</v>
      </c>
      <c r="D1662" s="21" t="s">
        <v>3195</v>
      </c>
      <c r="E1662" s="12" t="s">
        <v>3196</v>
      </c>
      <c r="F1662" s="28" t="s">
        <v>36</v>
      </c>
      <c r="G1662" s="28">
        <v>1</v>
      </c>
      <c r="H1662" s="15">
        <v>672</v>
      </c>
      <c r="I1662" s="15">
        <v>835</v>
      </c>
    </row>
    <row r="1663" ht="36">
      <c r="A1663" s="94" t="s">
        <v>3205</v>
      </c>
      <c r="B1663" s="94" t="s">
        <v>3206</v>
      </c>
      <c r="C1663" s="98">
        <v>16</v>
      </c>
      <c r="D1663" s="94" t="s">
        <v>3195</v>
      </c>
      <c r="E1663" s="94" t="s">
        <v>3196</v>
      </c>
      <c r="F1663" s="98" t="s">
        <v>16</v>
      </c>
      <c r="G1663" s="15">
        <v>5</v>
      </c>
      <c r="H1663" s="15">
        <v>1368</v>
      </c>
      <c r="I1663" s="15">
        <v>2095</v>
      </c>
    </row>
    <row r="1664">
      <c r="A1664" s="79"/>
      <c r="B1664" s="137" t="s">
        <v>3207</v>
      </c>
      <c r="C1664" s="79"/>
      <c r="D1664" s="79"/>
      <c r="E1664" s="79"/>
      <c r="F1664" s="79"/>
      <c r="G1664" s="79"/>
      <c r="H1664" s="79"/>
      <c r="I1664" s="79"/>
    </row>
    <row r="1665" ht="36">
      <c r="A1665" s="76" t="s">
        <v>3208</v>
      </c>
      <c r="B1665" s="76" t="s">
        <v>3209</v>
      </c>
      <c r="C1665" s="84">
        <v>29</v>
      </c>
      <c r="D1665" s="76" t="s">
        <v>426</v>
      </c>
      <c r="E1665" s="76" t="s">
        <v>3210</v>
      </c>
      <c r="F1665" s="84" t="s">
        <v>16</v>
      </c>
      <c r="G1665" s="15">
        <v>10</v>
      </c>
      <c r="H1665" s="15">
        <v>1265</v>
      </c>
      <c r="I1665" s="15">
        <v>2150</v>
      </c>
    </row>
    <row r="1666">
      <c r="A1666" s="79"/>
      <c r="B1666" s="49" t="s">
        <v>3101</v>
      </c>
      <c r="C1666" s="30"/>
      <c r="D1666" s="31"/>
      <c r="E1666" s="32"/>
      <c r="F1666" s="81"/>
      <c r="G1666" s="81"/>
      <c r="H1666" s="81"/>
      <c r="I1666" s="81"/>
    </row>
    <row r="1667" ht="54">
      <c r="A1667" s="89" t="s">
        <v>3211</v>
      </c>
      <c r="B1667" s="89" t="s">
        <v>3212</v>
      </c>
      <c r="C1667" s="98">
        <v>29</v>
      </c>
      <c r="D1667" s="94" t="s">
        <v>501</v>
      </c>
      <c r="E1667" s="94" t="s">
        <v>502</v>
      </c>
      <c r="F1667" s="98" t="s">
        <v>16</v>
      </c>
      <c r="G1667" s="15">
        <v>10</v>
      </c>
      <c r="H1667" s="15">
        <v>1219</v>
      </c>
      <c r="I1667" s="15">
        <v>1965</v>
      </c>
    </row>
    <row r="1668" ht="36">
      <c r="A1668" s="6"/>
      <c r="B1668" s="7" t="s">
        <v>3213</v>
      </c>
      <c r="C1668" s="8"/>
      <c r="D1668" s="19"/>
      <c r="E1668" s="20"/>
      <c r="F1668" s="9"/>
      <c r="G1668" s="9"/>
      <c r="H1668" s="9"/>
      <c r="I1668" s="9"/>
    </row>
    <row r="1669" ht="72">
      <c r="A1669" s="31"/>
      <c r="B1669" s="11" t="s">
        <v>3214</v>
      </c>
      <c r="C1669" s="75"/>
      <c r="D1669" s="31"/>
      <c r="E1669" s="32"/>
      <c r="F1669" s="104"/>
      <c r="G1669" s="104"/>
      <c r="H1669" s="104"/>
      <c r="I1669" s="104"/>
    </row>
    <row r="1670" s="1" customFormat="1" ht="409.5">
      <c r="A1670" s="26" t="s">
        <v>3215</v>
      </c>
      <c r="B1670" s="27" t="s">
        <v>3216</v>
      </c>
      <c r="C1670" s="23" t="s">
        <v>3217</v>
      </c>
      <c r="D1670" s="21" t="s">
        <v>3218</v>
      </c>
      <c r="E1670" s="12" t="s">
        <v>3219</v>
      </c>
      <c r="F1670" s="28" t="s">
        <v>16</v>
      </c>
      <c r="G1670" s="15">
        <v>7</v>
      </c>
      <c r="H1670" s="15">
        <v>3394</v>
      </c>
      <c r="I1670" s="15">
        <v>5600</v>
      </c>
      <c r="J1670" s="3"/>
      <c r="K1670" s="3"/>
      <c r="L1670" s="3"/>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c r="AZ1670" s="3"/>
      <c r="BA1670" s="3"/>
      <c r="BB1670" s="3"/>
      <c r="BC1670" s="3"/>
      <c r="BD1670" s="3"/>
      <c r="BE1670" s="3"/>
      <c r="BF1670" s="3"/>
      <c r="BG1670" s="3"/>
      <c r="BH1670" s="3"/>
      <c r="BI1670" s="3"/>
      <c r="BJ1670" s="3"/>
      <c r="BK1670" s="3"/>
      <c r="BL1670" s="3"/>
      <c r="BM1670" s="3"/>
      <c r="BN1670" s="3"/>
      <c r="BO1670" s="3"/>
      <c r="BP1670" s="3"/>
      <c r="BQ1670" s="3"/>
      <c r="BR1670" s="3"/>
      <c r="BS1670" s="3"/>
      <c r="BT1670" s="3"/>
      <c r="BU1670" s="3"/>
      <c r="BV1670" s="3"/>
      <c r="BW1670" s="3"/>
      <c r="BX1670" s="3"/>
    </row>
    <row r="1671">
      <c r="A1671" s="31"/>
      <c r="B1671" s="11" t="s">
        <v>3220</v>
      </c>
      <c r="C1671" s="75"/>
      <c r="D1671" s="31"/>
      <c r="E1671" s="32"/>
      <c r="F1671" s="104"/>
      <c r="G1671" s="104"/>
      <c r="H1671" s="104"/>
      <c r="I1671" s="104"/>
    </row>
    <row r="1672" ht="36">
      <c r="A1672" s="76" t="s">
        <v>3221</v>
      </c>
      <c r="B1672" s="76" t="s">
        <v>3222</v>
      </c>
      <c r="C1672" s="84">
        <v>36</v>
      </c>
      <c r="D1672" s="76" t="s">
        <v>3223</v>
      </c>
      <c r="E1672" s="76" t="s">
        <v>3224</v>
      </c>
      <c r="F1672" s="84" t="s">
        <v>33</v>
      </c>
      <c r="G1672" s="84">
        <v>4</v>
      </c>
      <c r="H1672" s="84">
        <v>437</v>
      </c>
      <c r="I1672" s="15">
        <v>2690</v>
      </c>
    </row>
    <row r="1673">
      <c r="A1673" s="31"/>
      <c r="B1673" s="11" t="s">
        <v>3225</v>
      </c>
      <c r="C1673" s="75"/>
      <c r="D1673" s="31"/>
      <c r="E1673" s="32"/>
      <c r="F1673" s="104"/>
      <c r="G1673" s="104"/>
      <c r="H1673" s="104"/>
      <c r="I1673" s="104"/>
    </row>
    <row r="1674" ht="54">
      <c r="A1674" s="138" t="s">
        <v>3226</v>
      </c>
      <c r="B1674" s="138" t="s">
        <v>3227</v>
      </c>
      <c r="C1674" s="84">
        <v>47</v>
      </c>
      <c r="D1674" s="138" t="s">
        <v>3228</v>
      </c>
      <c r="E1674" s="76" t="s">
        <v>3229</v>
      </c>
      <c r="F1674" s="84" t="s">
        <v>3230</v>
      </c>
      <c r="G1674" s="15">
        <v>13</v>
      </c>
      <c r="H1674" s="15">
        <v>3999</v>
      </c>
      <c r="I1674" s="15">
        <v>5600</v>
      </c>
    </row>
    <row r="1675">
      <c r="A1675" s="2"/>
      <c r="B1675" s="2"/>
      <c r="C1675" s="2"/>
      <c r="D1675" s="2"/>
      <c r="E1675" s="2"/>
      <c r="F1675" s="2"/>
      <c r="G1675" s="2"/>
      <c r="H1675" s="2"/>
      <c r="I1675" s="2"/>
    </row>
    <row r="1676">
      <c r="A1676" s="2"/>
      <c r="B1676" s="2"/>
      <c r="C1676" s="2"/>
      <c r="D1676" s="2"/>
      <c r="E1676" s="2"/>
      <c r="F1676" s="2"/>
      <c r="G1676" s="2"/>
      <c r="H1676" s="2"/>
      <c r="I1676" s="2"/>
    </row>
    <row r="1677">
      <c r="A1677" s="2"/>
      <c r="B1677" s="2"/>
      <c r="C1677" s="2"/>
      <c r="D1677" s="2"/>
      <c r="E1677" s="2"/>
      <c r="F1677" s="2"/>
      <c r="G1677" s="2"/>
      <c r="H1677" s="2"/>
      <c r="I1677" s="2"/>
    </row>
    <row r="1678">
      <c r="A1678" s="2"/>
      <c r="B1678" s="2"/>
      <c r="C1678" s="2"/>
      <c r="D1678" s="2"/>
      <c r="E1678" s="2"/>
      <c r="F1678" s="2"/>
      <c r="G1678" s="2"/>
      <c r="H1678" s="2"/>
      <c r="I1678" s="2"/>
    </row>
    <row r="1679">
      <c r="A1679" s="2"/>
      <c r="B1679" s="2"/>
      <c r="C1679" s="2"/>
      <c r="D1679" s="2"/>
      <c r="E1679" s="2"/>
      <c r="F1679" s="2"/>
      <c r="G1679" s="2"/>
      <c r="H1679" s="2"/>
      <c r="I1679" s="2"/>
    </row>
    <row r="1680">
      <c r="A1680" s="2"/>
      <c r="B1680" s="2"/>
      <c r="C1680" s="2"/>
      <c r="D1680" s="2"/>
      <c r="E1680" s="2"/>
      <c r="F1680" s="2"/>
      <c r="G1680" s="2"/>
      <c r="H1680" s="2"/>
      <c r="I1680" s="2"/>
    </row>
    <row r="1681">
      <c r="A1681" s="2"/>
      <c r="B1681" s="2"/>
      <c r="C1681" s="2"/>
      <c r="D1681" s="2"/>
      <c r="E1681" s="2"/>
      <c r="F1681" s="2"/>
      <c r="G1681" s="2"/>
      <c r="H1681" s="2"/>
      <c r="I1681" s="2"/>
    </row>
    <row r="1682">
      <c r="A1682" s="2"/>
      <c r="B1682" s="2"/>
      <c r="C1682" s="2"/>
      <c r="D1682" s="2"/>
      <c r="E1682" s="2"/>
      <c r="F1682" s="2"/>
      <c r="G1682" s="2"/>
      <c r="H1682" s="2"/>
      <c r="I1682" s="2"/>
    </row>
    <row r="1683">
      <c r="A1683" s="2"/>
      <c r="B1683" s="2"/>
      <c r="C1683" s="2"/>
      <c r="D1683" s="2"/>
      <c r="E1683" s="2"/>
      <c r="F1683" s="2"/>
      <c r="G1683" s="2"/>
      <c r="H1683" s="2"/>
      <c r="I1683" s="2"/>
    </row>
    <row r="1684">
      <c r="A1684" s="2"/>
      <c r="B1684" s="2"/>
      <c r="C1684" s="2"/>
      <c r="D1684" s="2"/>
      <c r="E1684" s="2"/>
      <c r="F1684" s="2"/>
      <c r="G1684" s="2"/>
      <c r="H1684" s="2"/>
      <c r="I1684" s="2"/>
    </row>
    <row r="1685">
      <c r="A1685" s="2"/>
      <c r="B1685" s="2"/>
      <c r="C1685" s="2"/>
      <c r="D1685" s="2"/>
      <c r="E1685" s="2"/>
      <c r="F1685" s="2"/>
      <c r="G1685" s="2"/>
      <c r="H1685" s="2"/>
      <c r="I1685" s="2"/>
    </row>
    <row r="1686">
      <c r="A1686" s="2"/>
      <c r="B1686" s="2"/>
      <c r="C1686" s="2"/>
      <c r="D1686" s="2"/>
      <c r="E1686" s="2"/>
      <c r="F1686" s="2"/>
      <c r="G1686" s="2"/>
      <c r="H1686" s="2"/>
      <c r="I1686" s="2"/>
    </row>
    <row r="1687">
      <c r="A1687" s="2"/>
      <c r="B1687" s="2"/>
      <c r="C1687" s="2"/>
      <c r="D1687" s="2"/>
      <c r="E1687" s="2"/>
      <c r="F1687" s="2"/>
      <c r="G1687" s="2"/>
      <c r="H1687" s="2"/>
      <c r="I1687" s="2"/>
    </row>
    <row r="1688">
      <c r="A1688" s="2"/>
      <c r="B1688" s="2"/>
      <c r="C1688" s="2"/>
      <c r="D1688" s="2"/>
      <c r="E1688" s="2"/>
      <c r="F1688" s="2"/>
      <c r="G1688" s="2"/>
      <c r="H1688" s="2"/>
      <c r="I1688" s="2"/>
    </row>
    <row r="1689">
      <c r="A1689" s="2"/>
      <c r="B1689" s="2"/>
      <c r="C1689" s="2"/>
      <c r="D1689" s="2"/>
      <c r="E1689" s="2"/>
      <c r="F1689" s="2"/>
      <c r="G1689" s="2"/>
      <c r="H1689" s="2"/>
      <c r="I1689" s="2"/>
    </row>
    <row r="1690">
      <c r="A1690" s="2"/>
      <c r="B1690" s="2"/>
      <c r="C1690" s="2"/>
      <c r="D1690" s="2"/>
      <c r="E1690" s="2"/>
      <c r="F1690" s="2"/>
      <c r="G1690" s="2"/>
      <c r="H1690" s="2"/>
      <c r="I1690" s="2"/>
    </row>
    <row r="1691">
      <c r="A1691" s="2"/>
      <c r="B1691" s="2"/>
      <c r="C1691" s="2"/>
      <c r="D1691" s="2"/>
      <c r="E1691" s="2"/>
      <c r="F1691" s="2"/>
      <c r="G1691" s="2"/>
      <c r="H1691" s="2"/>
      <c r="I1691" s="2"/>
    </row>
    <row r="1692">
      <c r="A1692" s="2"/>
      <c r="B1692" s="2"/>
      <c r="C1692" s="2"/>
      <c r="D1692" s="2"/>
      <c r="E1692" s="2"/>
      <c r="F1692" s="2"/>
      <c r="G1692" s="2"/>
      <c r="H1692" s="2"/>
      <c r="I1692" s="2"/>
    </row>
    <row r="1693">
      <c r="A1693" s="2"/>
      <c r="B1693" s="2"/>
      <c r="C1693" s="2"/>
      <c r="D1693" s="2"/>
      <c r="E1693" s="2"/>
      <c r="F1693" s="2"/>
      <c r="G1693" s="2"/>
      <c r="H1693" s="2"/>
      <c r="I1693" s="2"/>
    </row>
    <row r="1694">
      <c r="A1694" s="2"/>
      <c r="B1694" s="2"/>
      <c r="C1694" s="2"/>
      <c r="D1694" s="2"/>
      <c r="E1694" s="2"/>
      <c r="F1694" s="2"/>
      <c r="G1694" s="2"/>
      <c r="H1694" s="2"/>
      <c r="I1694" s="2"/>
    </row>
    <row r="1695">
      <c r="A1695" s="2"/>
      <c r="B1695" s="2"/>
      <c r="C1695" s="2"/>
      <c r="D1695" s="2"/>
      <c r="E1695" s="2"/>
      <c r="F1695" s="2"/>
      <c r="G1695" s="2"/>
      <c r="H1695" s="2"/>
      <c r="I1695" s="2"/>
    </row>
    <row r="1696">
      <c r="A1696" s="2"/>
      <c r="B1696" s="2"/>
      <c r="C1696" s="2"/>
      <c r="D1696" s="2"/>
      <c r="E1696" s="2"/>
      <c r="F1696" s="2"/>
      <c r="G1696" s="2"/>
      <c r="H1696" s="2"/>
      <c r="I1696" s="2"/>
    </row>
    <row r="1697">
      <c r="A1697" s="2"/>
      <c r="B1697" s="2"/>
      <c r="C1697" s="2"/>
      <c r="D1697" s="2"/>
      <c r="E1697" s="2"/>
      <c r="F1697" s="2"/>
      <c r="G1697" s="2"/>
      <c r="H1697" s="2"/>
      <c r="I1697" s="2"/>
    </row>
    <row r="1698">
      <c r="A1698" s="2"/>
      <c r="B1698" s="2"/>
      <c r="C1698" s="2"/>
      <c r="D1698" s="2"/>
      <c r="E1698" s="2"/>
      <c r="F1698" s="2"/>
      <c r="G1698" s="2"/>
      <c r="H1698" s="2"/>
      <c r="I1698" s="2"/>
    </row>
    <row r="1699">
      <c r="A1699" s="2"/>
      <c r="B1699" s="2"/>
      <c r="C1699" s="2"/>
      <c r="D1699" s="2"/>
      <c r="E1699" s="2"/>
      <c r="F1699" s="2"/>
      <c r="G1699" s="2"/>
      <c r="H1699" s="2"/>
      <c r="I1699" s="2"/>
    </row>
    <row r="1700">
      <c r="A1700" s="2"/>
      <c r="B1700" s="2"/>
      <c r="C1700" s="2"/>
      <c r="D1700" s="2"/>
      <c r="E1700" s="2"/>
      <c r="F1700" s="2"/>
      <c r="G1700" s="2"/>
      <c r="H1700" s="2"/>
      <c r="I1700" s="2"/>
    </row>
    <row r="1701">
      <c r="A1701" s="2"/>
      <c r="B1701" s="2"/>
      <c r="C1701" s="2"/>
      <c r="D1701" s="2"/>
      <c r="E1701" s="2"/>
      <c r="F1701" s="2"/>
      <c r="G1701" s="2"/>
      <c r="H1701" s="2"/>
      <c r="I1701" s="2"/>
    </row>
    <row r="1702">
      <c r="A1702" s="2"/>
      <c r="B1702" s="2"/>
      <c r="C1702" s="2"/>
      <c r="D1702" s="2"/>
      <c r="E1702" s="2"/>
      <c r="F1702" s="2"/>
      <c r="G1702" s="2"/>
      <c r="H1702" s="2"/>
      <c r="I1702" s="2"/>
    </row>
    <row r="1703">
      <c r="A1703" s="2"/>
      <c r="B1703" s="2"/>
      <c r="C1703" s="2"/>
      <c r="D1703" s="2"/>
      <c r="E1703" s="2"/>
      <c r="F1703" s="2"/>
      <c r="G1703" s="2"/>
      <c r="H1703" s="2"/>
      <c r="I1703" s="2"/>
    </row>
    <row r="1704">
      <c r="A1704" s="2"/>
      <c r="B1704" s="2"/>
      <c r="C1704" s="2"/>
      <c r="D1704" s="2"/>
      <c r="E1704" s="2"/>
      <c r="F1704" s="2"/>
      <c r="G1704" s="2"/>
      <c r="H1704" s="2"/>
      <c r="I1704" s="2"/>
    </row>
    <row r="1705">
      <c r="A1705" s="2"/>
      <c r="B1705" s="2"/>
      <c r="C1705" s="2"/>
      <c r="D1705" s="2"/>
      <c r="E1705" s="2"/>
      <c r="F1705" s="2"/>
      <c r="G1705" s="2"/>
      <c r="H1705" s="2"/>
      <c r="I1705" s="2"/>
    </row>
    <row r="1706">
      <c r="A1706" s="2"/>
      <c r="B1706" s="2"/>
      <c r="C1706" s="2"/>
      <c r="D1706" s="2"/>
      <c r="E1706" s="2"/>
      <c r="F1706" s="2"/>
      <c r="G1706" s="2"/>
      <c r="H1706" s="2"/>
      <c r="I1706" s="2"/>
    </row>
    <row r="1707">
      <c r="A1707" s="2"/>
      <c r="B1707" s="2"/>
      <c r="C1707" s="2"/>
      <c r="D1707" s="2"/>
      <c r="E1707" s="2"/>
      <c r="F1707" s="2"/>
      <c r="G1707" s="2"/>
      <c r="H1707" s="2"/>
      <c r="I1707" s="2"/>
    </row>
    <row r="1708">
      <c r="A1708" s="2"/>
      <c r="B1708" s="2"/>
      <c r="C1708" s="2"/>
      <c r="D1708" s="2"/>
      <c r="E1708" s="2"/>
      <c r="F1708" s="2"/>
      <c r="G1708" s="2"/>
      <c r="H1708" s="2"/>
      <c r="I1708" s="2"/>
    </row>
    <row r="1709">
      <c r="A1709" s="2"/>
      <c r="B1709" s="2"/>
      <c r="C1709" s="2"/>
      <c r="D1709" s="2"/>
      <c r="E1709" s="2"/>
      <c r="F1709" s="2"/>
      <c r="G1709" s="2"/>
      <c r="H1709" s="2"/>
      <c r="I1709" s="2"/>
    </row>
    <row r="1710">
      <c r="A1710" s="2"/>
      <c r="B1710" s="2"/>
      <c r="C1710" s="2"/>
      <c r="D1710" s="2"/>
      <c r="E1710" s="2"/>
      <c r="F1710" s="2"/>
      <c r="G1710" s="2"/>
      <c r="H1710" s="2"/>
      <c r="I1710" s="2"/>
    </row>
    <row r="1711">
      <c r="A1711" s="2"/>
      <c r="B1711" s="2"/>
      <c r="C1711" s="2"/>
      <c r="D1711" s="2"/>
      <c r="E1711" s="2"/>
      <c r="F1711" s="2"/>
      <c r="G1711" s="2"/>
      <c r="H1711" s="2"/>
      <c r="I1711" s="2"/>
    </row>
  </sheetData>
  <autoFilter ref="A1:BX1674"/>
  <printOptions headings="0" gridLines="0"/>
  <pageMargins left="0.19685039370078697" right="0.23622047244094502" top="0.31496062992126" bottom="0.31496062992126" header="0.31496062992126" footer="0.31496062992126"/>
  <pageSetup paperSize="9" scale="49" firstPageNumber="4294967295" fitToWidth="1" fitToHeight="0" pageOrder="downThenOver" orientation="portrait"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zoomScale="50" workbookViewId="0">
      <selection activeCell="N18" activeCellId="0" sqref="N18"/>
    </sheetView>
  </sheetViews>
  <sheetFormatPr defaultColWidth="8.71428571428571" defaultRowHeight="12.75"/>
  <cols>
    <col customWidth="1" min="1" max="1" style="2" width="22.571428571428601"/>
    <col customWidth="1" min="2" max="2" style="2" width="24.428571428571399"/>
    <col customWidth="1" min="3" max="3" style="2" width="20.8571428571429"/>
    <col customWidth="1" min="4" max="4" style="139" width="56.285714285714299"/>
    <col customWidth="1" min="5" max="5" style="140" width="21"/>
    <col customWidth="1" min="6" max="6" style="140" width="15.8571428571429"/>
    <col customWidth="1" min="7" max="7" style="2" width="8.71428571428571"/>
    <col customWidth="1" min="8" max="8" style="2" width="11.285714285714301"/>
    <col customWidth="1" min="9" max="9" style="2" width="13.285714285714301"/>
    <col customWidth="1" min="10" max="10" style="2" width="16.428571428571399"/>
    <col customWidth="1" min="11" max="45" style="3" width="9.1428571428571406"/>
    <col min="46" max="16384" style="1" width="8.71428571428571"/>
  </cols>
  <sheetData>
    <row r="1" ht="16.5">
      <c r="D1" s="2"/>
      <c r="E1" s="2"/>
      <c r="F1" s="2"/>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row>
    <row r="2" ht="16.5">
      <c r="D2" s="2"/>
      <c r="E2" s="2"/>
      <c r="F2" s="2"/>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row>
    <row r="3" ht="16.5">
      <c r="D3" s="2" t="s">
        <v>3231</v>
      </c>
      <c r="E3" s="2" t="s">
        <v>3232</v>
      </c>
      <c r="F3" s="2"/>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ht="16.5">
      <c r="D4" s="141" t="s">
        <v>3233</v>
      </c>
      <c r="E4" s="2" t="s">
        <v>3234</v>
      </c>
      <c r="F4" s="2"/>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row>
    <row r="5" ht="16.5">
      <c r="D5" s="141" t="s">
        <v>3235</v>
      </c>
      <c r="E5" s="142">
        <v>44967</v>
      </c>
      <c r="F5" s="2"/>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ht="16.5">
      <c r="D6" s="2"/>
      <c r="E6" s="2"/>
      <c r="F6" s="2"/>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row>
    <row r="7" ht="16.5">
      <c r="B7" s="143" t="s">
        <v>3236</v>
      </c>
      <c r="C7" s="143"/>
      <c r="D7" s="143"/>
      <c r="E7" s="143"/>
      <c r="F7" s="2"/>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ht="89.25" customHeight="1">
      <c r="A8" s="4" t="s">
        <v>3237</v>
      </c>
      <c r="B8" s="4" t="s">
        <v>3238</v>
      </c>
      <c r="C8" s="4" t="s">
        <v>3239</v>
      </c>
      <c r="D8" s="4" t="s">
        <v>3240</v>
      </c>
      <c r="E8" s="4" t="s">
        <v>3</v>
      </c>
      <c r="F8" s="4" t="s">
        <v>4</v>
      </c>
      <c r="G8" s="4" t="s">
        <v>3241</v>
      </c>
      <c r="H8" s="4" t="s">
        <v>3242</v>
      </c>
      <c r="I8" s="4" t="s">
        <v>7</v>
      </c>
      <c r="J8" s="144" t="s">
        <v>3243</v>
      </c>
    </row>
    <row r="9" ht="16.5">
      <c r="A9" s="145"/>
      <c r="B9" s="146"/>
      <c r="C9" s="147"/>
      <c r="D9" s="147" t="s">
        <v>3244</v>
      </c>
      <c r="E9" s="148"/>
      <c r="F9" s="148"/>
      <c r="G9" s="148"/>
      <c r="H9" s="148"/>
      <c r="I9" s="148"/>
      <c r="J9" s="149"/>
    </row>
    <row r="10" ht="16.5">
      <c r="A10" s="150" t="s">
        <v>3245</v>
      </c>
      <c r="B10" s="151" t="s">
        <v>3246</v>
      </c>
      <c r="C10" s="152" t="s">
        <v>837</v>
      </c>
      <c r="D10" s="153" t="s">
        <v>838</v>
      </c>
      <c r="E10" s="154" t="s">
        <v>70</v>
      </c>
      <c r="F10" s="154" t="s">
        <v>71</v>
      </c>
      <c r="G10" s="154" t="s">
        <v>33</v>
      </c>
      <c r="H10" s="154">
        <v>2</v>
      </c>
      <c r="I10" s="155">
        <v>780</v>
      </c>
      <c r="J10" s="156">
        <v>1130</v>
      </c>
    </row>
    <row r="11" ht="33">
      <c r="A11" s="157"/>
      <c r="B11" s="158"/>
      <c r="C11" s="159" t="s">
        <v>848</v>
      </c>
      <c r="D11" s="160" t="s">
        <v>849</v>
      </c>
      <c r="E11" s="161"/>
      <c r="F11" s="161"/>
      <c r="G11" s="161"/>
      <c r="H11" s="161" t="e">
        <v>#N/A</v>
      </c>
      <c r="I11" s="161" t="e">
        <v>#N/A</v>
      </c>
      <c r="J11" s="162" t="e">
        <v>#N/A</v>
      </c>
    </row>
    <row r="12" ht="33">
      <c r="A12" s="157"/>
      <c r="B12" s="158"/>
      <c r="C12" s="159" t="s">
        <v>807</v>
      </c>
      <c r="D12" s="160" t="s">
        <v>808</v>
      </c>
      <c r="E12" s="161"/>
      <c r="F12" s="161"/>
      <c r="G12" s="161"/>
      <c r="H12" s="161" t="e">
        <v>#N/A</v>
      </c>
      <c r="I12" s="161" t="e">
        <v>#N/A</v>
      </c>
      <c r="J12" s="162" t="e">
        <v>#N/A</v>
      </c>
    </row>
    <row r="13" ht="33">
      <c r="A13" s="163"/>
      <c r="B13" s="164"/>
      <c r="C13" s="165" t="s">
        <v>822</v>
      </c>
      <c r="D13" s="166" t="s">
        <v>823</v>
      </c>
      <c r="E13" s="167"/>
      <c r="F13" s="167"/>
      <c r="G13" s="167"/>
      <c r="H13" s="167" t="e">
        <v>#N/A</v>
      </c>
      <c r="I13" s="167" t="e">
        <v>#N/A</v>
      </c>
      <c r="J13" s="168" t="e">
        <v>#N/A</v>
      </c>
    </row>
    <row r="14" ht="33">
      <c r="A14" s="169" t="s">
        <v>3247</v>
      </c>
      <c r="B14" s="170" t="s">
        <v>3248</v>
      </c>
      <c r="C14" s="171" t="s">
        <v>20</v>
      </c>
      <c r="D14" s="153" t="s">
        <v>3249</v>
      </c>
      <c r="E14" s="154" t="s">
        <v>14</v>
      </c>
      <c r="F14" s="154" t="s">
        <v>3250</v>
      </c>
      <c r="G14" s="172" t="s">
        <v>19</v>
      </c>
      <c r="H14" s="173">
        <v>3</v>
      </c>
      <c r="I14" s="174">
        <v>1280</v>
      </c>
      <c r="J14" s="175">
        <v>1865</v>
      </c>
    </row>
    <row r="15" ht="16.5">
      <c r="A15" s="176"/>
      <c r="B15" s="177"/>
      <c r="C15" s="178" t="s">
        <v>11</v>
      </c>
      <c r="D15" s="160" t="s">
        <v>12</v>
      </c>
      <c r="E15" s="179"/>
      <c r="F15" s="161"/>
      <c r="G15" s="180" t="s">
        <v>16</v>
      </c>
      <c r="H15" s="181" t="e">
        <v>#N/A</v>
      </c>
      <c r="I15" s="181" t="e">
        <v>#N/A</v>
      </c>
      <c r="J15" s="182" t="e">
        <v>#N/A</v>
      </c>
    </row>
    <row r="16" ht="16.5">
      <c r="A16" s="176"/>
      <c r="B16" s="177"/>
      <c r="C16" s="178" t="s">
        <v>110</v>
      </c>
      <c r="D16" s="160" t="s">
        <v>111</v>
      </c>
      <c r="E16" s="180" t="s">
        <v>70</v>
      </c>
      <c r="F16" s="161"/>
      <c r="G16" s="161"/>
      <c r="H16" s="181" t="e">
        <v>#N/A</v>
      </c>
      <c r="I16" s="181" t="e">
        <v>#N/A</v>
      </c>
      <c r="J16" s="182" t="e">
        <v>#N/A</v>
      </c>
    </row>
    <row r="17" ht="16.5">
      <c r="A17" s="176"/>
      <c r="B17" s="177"/>
      <c r="C17" s="178" t="s">
        <v>77</v>
      </c>
      <c r="D17" s="160" t="s">
        <v>78</v>
      </c>
      <c r="E17" s="179"/>
      <c r="F17" s="161"/>
      <c r="G17" s="161"/>
      <c r="H17" s="181" t="e">
        <v>#N/A</v>
      </c>
      <c r="I17" s="181" t="e">
        <v>#N/A</v>
      </c>
      <c r="J17" s="182" t="e">
        <v>#N/A</v>
      </c>
    </row>
    <row r="18" ht="49.5">
      <c r="A18" s="176"/>
      <c r="B18" s="177"/>
      <c r="C18" s="178" t="s">
        <v>157</v>
      </c>
      <c r="D18" s="160" t="s">
        <v>158</v>
      </c>
      <c r="E18" s="183" t="s">
        <v>160</v>
      </c>
      <c r="F18" s="161"/>
      <c r="G18" s="161"/>
      <c r="H18" s="181" t="e">
        <v>#N/A</v>
      </c>
      <c r="I18" s="181" t="e">
        <v>#N/A</v>
      </c>
      <c r="J18" s="182" t="e">
        <v>#N/A</v>
      </c>
    </row>
    <row r="19" ht="16.5">
      <c r="A19" s="176"/>
      <c r="B19" s="177"/>
      <c r="C19" s="178" t="s">
        <v>79</v>
      </c>
      <c r="D19" s="160" t="s">
        <v>80</v>
      </c>
      <c r="E19" s="180" t="s">
        <v>70</v>
      </c>
      <c r="F19" s="161"/>
      <c r="G19" s="161"/>
      <c r="H19" s="181" t="e">
        <v>#N/A</v>
      </c>
      <c r="I19" s="181" t="e">
        <v>#N/A</v>
      </c>
      <c r="J19" s="182" t="e">
        <v>#N/A</v>
      </c>
    </row>
    <row r="20" ht="16.5">
      <c r="A20" s="176"/>
      <c r="B20" s="177"/>
      <c r="C20" s="178" t="s">
        <v>118</v>
      </c>
      <c r="D20" s="160" t="s">
        <v>119</v>
      </c>
      <c r="E20" s="161"/>
      <c r="F20" s="161"/>
      <c r="G20" s="161"/>
      <c r="H20" s="181" t="e">
        <v>#N/A</v>
      </c>
      <c r="I20" s="181" t="e">
        <v>#N/A</v>
      </c>
      <c r="J20" s="182" t="e">
        <v>#N/A</v>
      </c>
    </row>
    <row r="21" ht="16.5">
      <c r="A21" s="176"/>
      <c r="B21" s="177"/>
      <c r="C21" s="178" t="s">
        <v>114</v>
      </c>
      <c r="D21" s="160" t="s">
        <v>115</v>
      </c>
      <c r="E21" s="161"/>
      <c r="F21" s="161"/>
      <c r="G21" s="161"/>
      <c r="H21" s="181" t="e">
        <v>#N/A</v>
      </c>
      <c r="I21" s="181" t="e">
        <v>#N/A</v>
      </c>
      <c r="J21" s="182" t="e">
        <v>#N/A</v>
      </c>
    </row>
    <row r="22" ht="16.5">
      <c r="A22" s="176"/>
      <c r="B22" s="177"/>
      <c r="C22" s="178" t="s">
        <v>68</v>
      </c>
      <c r="D22" s="160" t="s">
        <v>69</v>
      </c>
      <c r="E22" s="161"/>
      <c r="F22" s="161"/>
      <c r="G22" s="179"/>
      <c r="H22" s="181" t="e">
        <v>#N/A</v>
      </c>
      <c r="I22" s="181" t="e">
        <v>#N/A</v>
      </c>
      <c r="J22" s="182" t="e">
        <v>#N/A</v>
      </c>
    </row>
    <row r="23" ht="33">
      <c r="A23" s="176"/>
      <c r="B23" s="177"/>
      <c r="C23" s="178" t="s">
        <v>807</v>
      </c>
      <c r="D23" s="160" t="s">
        <v>808</v>
      </c>
      <c r="E23" s="161"/>
      <c r="F23" s="161"/>
      <c r="G23" s="180" t="s">
        <v>33</v>
      </c>
      <c r="H23" s="181" t="e">
        <v>#N/A</v>
      </c>
      <c r="I23" s="181" t="e">
        <v>#N/A</v>
      </c>
      <c r="J23" s="182" t="e">
        <v>#N/A</v>
      </c>
    </row>
    <row r="24" ht="33">
      <c r="A24" s="176"/>
      <c r="B24" s="177"/>
      <c r="C24" s="178" t="s">
        <v>822</v>
      </c>
      <c r="D24" s="160" t="s">
        <v>823</v>
      </c>
      <c r="E24" s="161"/>
      <c r="F24" s="161"/>
      <c r="G24" s="161"/>
      <c r="H24" s="181" t="e">
        <v>#N/A</v>
      </c>
      <c r="I24" s="181" t="e">
        <v>#N/A</v>
      </c>
      <c r="J24" s="182" t="e">
        <v>#N/A</v>
      </c>
    </row>
    <row r="25" ht="33">
      <c r="A25" s="176"/>
      <c r="B25" s="177"/>
      <c r="C25" s="178" t="s">
        <v>840</v>
      </c>
      <c r="D25" s="160" t="s">
        <v>841</v>
      </c>
      <c r="E25" s="161"/>
      <c r="F25" s="161"/>
      <c r="G25" s="161"/>
      <c r="H25" s="181" t="e">
        <v>#N/A</v>
      </c>
      <c r="I25" s="181" t="e">
        <v>#N/A</v>
      </c>
      <c r="J25" s="182" t="e">
        <v>#N/A</v>
      </c>
    </row>
    <row r="26" ht="16.5">
      <c r="A26" s="184"/>
      <c r="B26" s="185"/>
      <c r="C26" s="186" t="s">
        <v>837</v>
      </c>
      <c r="D26" s="166" t="s">
        <v>838</v>
      </c>
      <c r="E26" s="167"/>
      <c r="F26" s="167"/>
      <c r="G26" s="167"/>
      <c r="H26" s="187" t="e">
        <v>#N/A</v>
      </c>
      <c r="I26" s="187" t="e">
        <v>#N/A</v>
      </c>
      <c r="J26" s="188" t="e">
        <v>#N/A</v>
      </c>
    </row>
    <row r="27" ht="33">
      <c r="A27" s="169" t="s">
        <v>3251</v>
      </c>
      <c r="B27" s="170" t="s">
        <v>3252</v>
      </c>
      <c r="C27" s="171" t="s">
        <v>20</v>
      </c>
      <c r="D27" s="153" t="s">
        <v>3249</v>
      </c>
      <c r="E27" s="154" t="s">
        <v>14</v>
      </c>
      <c r="F27" s="154" t="s">
        <v>3253</v>
      </c>
      <c r="G27" s="172" t="s">
        <v>19</v>
      </c>
      <c r="H27" s="189">
        <v>3</v>
      </c>
      <c r="I27" s="174">
        <v>1964</v>
      </c>
      <c r="J27" s="175">
        <v>3135</v>
      </c>
    </row>
    <row r="28" ht="16.5">
      <c r="A28" s="176"/>
      <c r="B28" s="177"/>
      <c r="C28" s="178" t="s">
        <v>11</v>
      </c>
      <c r="D28" s="160" t="s">
        <v>12</v>
      </c>
      <c r="E28" s="161"/>
      <c r="F28" s="161"/>
      <c r="G28" s="183" t="s">
        <v>16</v>
      </c>
      <c r="H28" s="190" t="e">
        <v>#N/A</v>
      </c>
      <c r="I28" s="190" t="e">
        <v>#N/A</v>
      </c>
      <c r="J28" s="191" t="e">
        <v>#N/A</v>
      </c>
    </row>
    <row r="29" ht="16.5">
      <c r="A29" s="176"/>
      <c r="B29" s="177"/>
      <c r="C29" s="192" t="s">
        <v>30</v>
      </c>
      <c r="D29" s="193" t="s">
        <v>31</v>
      </c>
      <c r="E29" s="161"/>
      <c r="F29" s="161"/>
      <c r="G29" s="180" t="s">
        <v>33</v>
      </c>
      <c r="H29" s="190" t="e">
        <v>#N/A</v>
      </c>
      <c r="I29" s="190" t="e">
        <v>#N/A</v>
      </c>
      <c r="J29" s="191" t="e">
        <v>#N/A</v>
      </c>
    </row>
    <row r="30" ht="16.5">
      <c r="A30" s="176"/>
      <c r="B30" s="177"/>
      <c r="C30" s="178" t="s">
        <v>42</v>
      </c>
      <c r="D30" s="160" t="s">
        <v>43</v>
      </c>
      <c r="E30" s="180" t="s">
        <v>44</v>
      </c>
      <c r="F30" s="161"/>
      <c r="G30" s="180" t="s">
        <v>16</v>
      </c>
      <c r="H30" s="190" t="e">
        <v>#N/A</v>
      </c>
      <c r="I30" s="190" t="e">
        <v>#N/A</v>
      </c>
      <c r="J30" s="191" t="e">
        <v>#N/A</v>
      </c>
    </row>
    <row r="31" ht="16.5">
      <c r="A31" s="176"/>
      <c r="B31" s="177"/>
      <c r="C31" s="178" t="s">
        <v>46</v>
      </c>
      <c r="D31" s="160" t="s">
        <v>47</v>
      </c>
      <c r="E31" s="161"/>
      <c r="F31" s="161"/>
      <c r="G31" s="161"/>
      <c r="H31" s="190" t="e">
        <v>#N/A</v>
      </c>
      <c r="I31" s="190" t="e">
        <v>#N/A</v>
      </c>
      <c r="J31" s="191" t="e">
        <v>#N/A</v>
      </c>
    </row>
    <row r="32" ht="16.5">
      <c r="A32" s="176"/>
      <c r="B32" s="177"/>
      <c r="C32" s="178" t="s">
        <v>50</v>
      </c>
      <c r="D32" s="160" t="s">
        <v>51</v>
      </c>
      <c r="E32" s="179"/>
      <c r="F32" s="161"/>
      <c r="G32" s="161"/>
      <c r="H32" s="190" t="e">
        <v>#N/A</v>
      </c>
      <c r="I32" s="190" t="e">
        <v>#N/A</v>
      </c>
      <c r="J32" s="191" t="e">
        <v>#N/A</v>
      </c>
    </row>
    <row r="33" ht="16.5">
      <c r="A33" s="176"/>
      <c r="B33" s="177"/>
      <c r="C33" s="178" t="s">
        <v>110</v>
      </c>
      <c r="D33" s="160" t="s">
        <v>111</v>
      </c>
      <c r="E33" s="180" t="s">
        <v>70</v>
      </c>
      <c r="F33" s="161"/>
      <c r="G33" s="161"/>
      <c r="H33" s="190" t="e">
        <v>#N/A</v>
      </c>
      <c r="I33" s="190" t="e">
        <v>#N/A</v>
      </c>
      <c r="J33" s="191" t="e">
        <v>#N/A</v>
      </c>
    </row>
    <row r="34" ht="16.5">
      <c r="A34" s="176"/>
      <c r="B34" s="177"/>
      <c r="C34" s="178" t="s">
        <v>118</v>
      </c>
      <c r="D34" s="160" t="s">
        <v>119</v>
      </c>
      <c r="E34" s="161"/>
      <c r="F34" s="161"/>
      <c r="G34" s="161"/>
      <c r="H34" s="190" t="e">
        <v>#N/A</v>
      </c>
      <c r="I34" s="190" t="e">
        <v>#N/A</v>
      </c>
      <c r="J34" s="191" t="e">
        <v>#N/A</v>
      </c>
    </row>
    <row r="35" ht="16.5">
      <c r="A35" s="176"/>
      <c r="B35" s="177"/>
      <c r="C35" s="178" t="s">
        <v>114</v>
      </c>
      <c r="D35" s="160" t="s">
        <v>115</v>
      </c>
      <c r="E35" s="161"/>
      <c r="F35" s="161"/>
      <c r="G35" s="161"/>
      <c r="H35" s="190" t="e">
        <v>#N/A</v>
      </c>
      <c r="I35" s="190" t="e">
        <v>#N/A</v>
      </c>
      <c r="J35" s="191" t="e">
        <v>#N/A</v>
      </c>
    </row>
    <row r="36" ht="16.5">
      <c r="A36" s="176"/>
      <c r="B36" s="177"/>
      <c r="C36" s="178" t="s">
        <v>77</v>
      </c>
      <c r="D36" s="160" t="s">
        <v>78</v>
      </c>
      <c r="E36" s="161"/>
      <c r="F36" s="161"/>
      <c r="G36" s="161"/>
      <c r="H36" s="190" t="e">
        <v>#N/A</v>
      </c>
      <c r="I36" s="190" t="e">
        <v>#N/A</v>
      </c>
      <c r="J36" s="191" t="e">
        <v>#N/A</v>
      </c>
    </row>
    <row r="37" ht="16.5">
      <c r="A37" s="176"/>
      <c r="B37" s="177"/>
      <c r="C37" s="178" t="s">
        <v>79</v>
      </c>
      <c r="D37" s="160" t="s">
        <v>80</v>
      </c>
      <c r="E37" s="161"/>
      <c r="F37" s="161"/>
      <c r="G37" s="161"/>
      <c r="H37" s="190" t="e">
        <v>#N/A</v>
      </c>
      <c r="I37" s="190" t="e">
        <v>#N/A</v>
      </c>
      <c r="J37" s="191" t="e">
        <v>#N/A</v>
      </c>
    </row>
    <row r="38" ht="16.5">
      <c r="A38" s="176"/>
      <c r="B38" s="177"/>
      <c r="C38" s="178" t="s">
        <v>68</v>
      </c>
      <c r="D38" s="160" t="s">
        <v>69</v>
      </c>
      <c r="E38" s="179"/>
      <c r="F38" s="161"/>
      <c r="G38" s="161"/>
      <c r="H38" s="190" t="e">
        <v>#N/A</v>
      </c>
      <c r="I38" s="190" t="e">
        <v>#N/A</v>
      </c>
      <c r="J38" s="191" t="e">
        <v>#N/A</v>
      </c>
    </row>
    <row r="39" ht="49.5">
      <c r="A39" s="176"/>
      <c r="B39" s="177"/>
      <c r="C39" s="178" t="s">
        <v>157</v>
      </c>
      <c r="D39" s="160" t="s">
        <v>158</v>
      </c>
      <c r="E39" s="183" t="s">
        <v>160</v>
      </c>
      <c r="F39" s="161"/>
      <c r="G39" s="179"/>
      <c r="H39" s="190" t="e">
        <v>#N/A</v>
      </c>
      <c r="I39" s="190" t="e">
        <v>#N/A</v>
      </c>
      <c r="J39" s="191" t="e">
        <v>#N/A</v>
      </c>
    </row>
    <row r="40" ht="33">
      <c r="A40" s="176"/>
      <c r="B40" s="177"/>
      <c r="C40" s="178" t="s">
        <v>807</v>
      </c>
      <c r="D40" s="160" t="s">
        <v>808</v>
      </c>
      <c r="E40" s="180" t="s">
        <v>70</v>
      </c>
      <c r="F40" s="161"/>
      <c r="G40" s="180" t="s">
        <v>33</v>
      </c>
      <c r="H40" s="190" t="e">
        <v>#N/A</v>
      </c>
      <c r="I40" s="190" t="e">
        <v>#N/A</v>
      </c>
      <c r="J40" s="191" t="e">
        <v>#N/A</v>
      </c>
    </row>
    <row r="41" ht="33">
      <c r="A41" s="176"/>
      <c r="B41" s="177"/>
      <c r="C41" s="178" t="s">
        <v>822</v>
      </c>
      <c r="D41" s="160" t="s">
        <v>823</v>
      </c>
      <c r="E41" s="161"/>
      <c r="F41" s="161"/>
      <c r="G41" s="161"/>
      <c r="H41" s="190" t="e">
        <v>#N/A</v>
      </c>
      <c r="I41" s="190" t="e">
        <v>#N/A</v>
      </c>
      <c r="J41" s="191" t="e">
        <v>#N/A</v>
      </c>
    </row>
    <row r="42" ht="33">
      <c r="A42" s="176"/>
      <c r="B42" s="177"/>
      <c r="C42" s="178" t="s">
        <v>840</v>
      </c>
      <c r="D42" s="160" t="s">
        <v>841</v>
      </c>
      <c r="E42" s="161"/>
      <c r="F42" s="161"/>
      <c r="G42" s="161"/>
      <c r="H42" s="190" t="e">
        <v>#N/A</v>
      </c>
      <c r="I42" s="190" t="e">
        <v>#N/A</v>
      </c>
      <c r="J42" s="191" t="e">
        <v>#N/A</v>
      </c>
    </row>
    <row r="43" ht="16.5">
      <c r="A43" s="184"/>
      <c r="B43" s="185"/>
      <c r="C43" s="186" t="s">
        <v>837</v>
      </c>
      <c r="D43" s="166" t="s">
        <v>838</v>
      </c>
      <c r="E43" s="167"/>
      <c r="F43" s="167"/>
      <c r="G43" s="167"/>
      <c r="H43" s="194" t="e">
        <v>#N/A</v>
      </c>
      <c r="I43" s="194" t="e">
        <v>#N/A</v>
      </c>
      <c r="J43" s="195" t="e">
        <v>#N/A</v>
      </c>
    </row>
    <row r="44" ht="16.5">
      <c r="A44" s="150" t="s">
        <v>3254</v>
      </c>
      <c r="B44" s="151" t="s">
        <v>3255</v>
      </c>
      <c r="C44" s="152" t="s">
        <v>110</v>
      </c>
      <c r="D44" s="153" t="s">
        <v>111</v>
      </c>
      <c r="E44" s="154" t="s">
        <v>70</v>
      </c>
      <c r="F44" s="154" t="s">
        <v>3256</v>
      </c>
      <c r="G44" s="154" t="s">
        <v>16</v>
      </c>
      <c r="H44" s="155">
        <v>1</v>
      </c>
      <c r="I44" s="155">
        <v>605</v>
      </c>
      <c r="J44" s="156">
        <v>900</v>
      </c>
    </row>
    <row r="45" ht="16.5">
      <c r="A45" s="157"/>
      <c r="B45" s="158"/>
      <c r="C45" s="159" t="s">
        <v>118</v>
      </c>
      <c r="D45" s="160" t="s">
        <v>119</v>
      </c>
      <c r="E45" s="161"/>
      <c r="F45" s="161"/>
      <c r="G45" s="161"/>
      <c r="H45" s="196" t="e">
        <v>#N/A</v>
      </c>
      <c r="I45" s="196" t="e">
        <v>#N/A</v>
      </c>
      <c r="J45" s="197" t="e">
        <v>#N/A</v>
      </c>
    </row>
    <row r="46" ht="16.5">
      <c r="A46" s="157"/>
      <c r="B46" s="158"/>
      <c r="C46" s="159" t="s">
        <v>114</v>
      </c>
      <c r="D46" s="160" t="s">
        <v>115</v>
      </c>
      <c r="E46" s="161"/>
      <c r="F46" s="161"/>
      <c r="G46" s="161"/>
      <c r="H46" s="196" t="e">
        <v>#N/A</v>
      </c>
      <c r="I46" s="196" t="e">
        <v>#N/A</v>
      </c>
      <c r="J46" s="197" t="e">
        <v>#N/A</v>
      </c>
    </row>
    <row r="47" ht="16.5">
      <c r="A47" s="157"/>
      <c r="B47" s="158"/>
      <c r="C47" s="159" t="s">
        <v>77</v>
      </c>
      <c r="D47" s="160" t="s">
        <v>78</v>
      </c>
      <c r="E47" s="161"/>
      <c r="F47" s="161"/>
      <c r="G47" s="161"/>
      <c r="H47" s="196" t="e">
        <v>#N/A</v>
      </c>
      <c r="I47" s="196" t="e">
        <v>#N/A</v>
      </c>
      <c r="J47" s="197" t="e">
        <v>#N/A</v>
      </c>
    </row>
    <row r="48" ht="16.5">
      <c r="A48" s="157"/>
      <c r="B48" s="158"/>
      <c r="C48" s="159" t="s">
        <v>79</v>
      </c>
      <c r="D48" s="160" t="s">
        <v>80</v>
      </c>
      <c r="E48" s="161"/>
      <c r="F48" s="161"/>
      <c r="G48" s="161"/>
      <c r="H48" s="196" t="e">
        <v>#N/A</v>
      </c>
      <c r="I48" s="196" t="e">
        <v>#N/A</v>
      </c>
      <c r="J48" s="197" t="e">
        <v>#N/A</v>
      </c>
    </row>
    <row r="49" ht="16.5">
      <c r="A49" s="157"/>
      <c r="B49" s="158"/>
      <c r="C49" s="159" t="s">
        <v>178</v>
      </c>
      <c r="D49" s="160" t="s">
        <v>179</v>
      </c>
      <c r="E49" s="161"/>
      <c r="F49" s="161"/>
      <c r="G49" s="161"/>
      <c r="H49" s="196" t="e">
        <v>#N/A</v>
      </c>
      <c r="I49" s="196" t="e">
        <v>#N/A</v>
      </c>
      <c r="J49" s="197" t="e">
        <v>#N/A</v>
      </c>
    </row>
    <row r="50" ht="16.5">
      <c r="A50" s="157"/>
      <c r="B50" s="158"/>
      <c r="C50" s="159" t="s">
        <v>68</v>
      </c>
      <c r="D50" s="160" t="s">
        <v>69</v>
      </c>
      <c r="E50" s="161"/>
      <c r="F50" s="161"/>
      <c r="G50" s="161"/>
      <c r="H50" s="196" t="e">
        <v>#N/A</v>
      </c>
      <c r="I50" s="196" t="e">
        <v>#N/A</v>
      </c>
      <c r="J50" s="197" t="e">
        <v>#N/A</v>
      </c>
    </row>
    <row r="51" ht="16.5">
      <c r="A51" s="157"/>
      <c r="B51" s="158"/>
      <c r="C51" s="159" t="s">
        <v>218</v>
      </c>
      <c r="D51" s="160" t="s">
        <v>219</v>
      </c>
      <c r="E51" s="179"/>
      <c r="F51" s="161"/>
      <c r="G51" s="161"/>
      <c r="H51" s="196" t="e">
        <v>#N/A</v>
      </c>
      <c r="I51" s="196" t="e">
        <v>#N/A</v>
      </c>
      <c r="J51" s="197" t="e">
        <v>#N/A</v>
      </c>
    </row>
    <row r="52" ht="49.5">
      <c r="A52" s="163"/>
      <c r="B52" s="164"/>
      <c r="C52" s="165" t="s">
        <v>157</v>
      </c>
      <c r="D52" s="166" t="s">
        <v>158</v>
      </c>
      <c r="E52" s="198" t="s">
        <v>160</v>
      </c>
      <c r="F52" s="167"/>
      <c r="G52" s="167"/>
      <c r="H52" s="199" t="e">
        <v>#N/A</v>
      </c>
      <c r="I52" s="199" t="e">
        <v>#N/A</v>
      </c>
      <c r="J52" s="200" t="e">
        <v>#N/A</v>
      </c>
    </row>
    <row r="53" ht="16.5">
      <c r="A53" s="169" t="s">
        <v>3257</v>
      </c>
      <c r="B53" s="170" t="s">
        <v>3258</v>
      </c>
      <c r="C53" s="171" t="s">
        <v>110</v>
      </c>
      <c r="D53" s="153" t="s">
        <v>111</v>
      </c>
      <c r="E53" s="154" t="s">
        <v>70</v>
      </c>
      <c r="F53" s="154" t="s">
        <v>3256</v>
      </c>
      <c r="G53" s="154" t="s">
        <v>16</v>
      </c>
      <c r="H53" s="173">
        <v>1</v>
      </c>
      <c r="I53" s="173">
        <v>1045</v>
      </c>
      <c r="J53" s="201">
        <v>1635</v>
      </c>
    </row>
    <row r="54" ht="16.5">
      <c r="A54" s="176"/>
      <c r="B54" s="177"/>
      <c r="C54" s="178" t="s">
        <v>118</v>
      </c>
      <c r="D54" s="160" t="s">
        <v>119</v>
      </c>
      <c r="E54" s="161"/>
      <c r="F54" s="161"/>
      <c r="G54" s="161"/>
      <c r="H54" s="181" t="e">
        <v>#N/A</v>
      </c>
      <c r="I54" s="181" t="e">
        <v>#N/A</v>
      </c>
      <c r="J54" s="182" t="e">
        <v>#N/A</v>
      </c>
    </row>
    <row r="55" ht="16.5">
      <c r="A55" s="176"/>
      <c r="B55" s="177"/>
      <c r="C55" s="178" t="s">
        <v>114</v>
      </c>
      <c r="D55" s="160" t="s">
        <v>115</v>
      </c>
      <c r="E55" s="161"/>
      <c r="F55" s="161"/>
      <c r="G55" s="161"/>
      <c r="H55" s="181" t="e">
        <v>#N/A</v>
      </c>
      <c r="I55" s="181" t="e">
        <v>#N/A</v>
      </c>
      <c r="J55" s="182" t="e">
        <v>#N/A</v>
      </c>
    </row>
    <row r="56" ht="16.5">
      <c r="A56" s="176"/>
      <c r="B56" s="177"/>
      <c r="C56" s="178" t="s">
        <v>68</v>
      </c>
      <c r="D56" s="160" t="s">
        <v>69</v>
      </c>
      <c r="E56" s="161"/>
      <c r="F56" s="161"/>
      <c r="G56" s="161"/>
      <c r="H56" s="181" t="e">
        <v>#N/A</v>
      </c>
      <c r="I56" s="181" t="e">
        <v>#N/A</v>
      </c>
      <c r="J56" s="182" t="e">
        <v>#N/A</v>
      </c>
    </row>
    <row r="57" ht="16.5">
      <c r="A57" s="176"/>
      <c r="B57" s="177"/>
      <c r="C57" s="178" t="s">
        <v>77</v>
      </c>
      <c r="D57" s="160" t="s">
        <v>78</v>
      </c>
      <c r="E57" s="161"/>
      <c r="F57" s="161"/>
      <c r="G57" s="161"/>
      <c r="H57" s="181" t="e">
        <v>#N/A</v>
      </c>
      <c r="I57" s="181" t="e">
        <v>#N/A</v>
      </c>
      <c r="J57" s="182" t="e">
        <v>#N/A</v>
      </c>
    </row>
    <row r="58" ht="16.5">
      <c r="A58" s="176"/>
      <c r="B58" s="177"/>
      <c r="C58" s="178" t="s">
        <v>79</v>
      </c>
      <c r="D58" s="160" t="s">
        <v>80</v>
      </c>
      <c r="E58" s="161"/>
      <c r="F58" s="161"/>
      <c r="G58" s="161"/>
      <c r="H58" s="181" t="e">
        <v>#N/A</v>
      </c>
      <c r="I58" s="181" t="e">
        <v>#N/A</v>
      </c>
      <c r="J58" s="182" t="e">
        <v>#N/A</v>
      </c>
    </row>
    <row r="59" ht="16.5">
      <c r="A59" s="176"/>
      <c r="B59" s="177"/>
      <c r="C59" s="178" t="s">
        <v>81</v>
      </c>
      <c r="D59" s="160" t="s">
        <v>82</v>
      </c>
      <c r="E59" s="161"/>
      <c r="F59" s="161"/>
      <c r="G59" s="161"/>
      <c r="H59" s="181" t="e">
        <v>#N/A</v>
      </c>
      <c r="I59" s="181" t="e">
        <v>#N/A</v>
      </c>
      <c r="J59" s="182" t="e">
        <v>#N/A</v>
      </c>
    </row>
    <row r="60" ht="16.5">
      <c r="A60" s="176"/>
      <c r="B60" s="177"/>
      <c r="C60" s="178" t="s">
        <v>97</v>
      </c>
      <c r="D60" s="160" t="s">
        <v>98</v>
      </c>
      <c r="E60" s="161"/>
      <c r="F60" s="161"/>
      <c r="G60" s="161"/>
      <c r="H60" s="181" t="e">
        <v>#N/A</v>
      </c>
      <c r="I60" s="181" t="e">
        <v>#N/A</v>
      </c>
      <c r="J60" s="182" t="e">
        <v>#N/A</v>
      </c>
    </row>
    <row r="61" ht="16.5">
      <c r="A61" s="176"/>
      <c r="B61" s="177"/>
      <c r="C61" s="178" t="s">
        <v>87</v>
      </c>
      <c r="D61" s="160" t="s">
        <v>3259</v>
      </c>
      <c r="E61" s="161"/>
      <c r="F61" s="161"/>
      <c r="G61" s="161"/>
      <c r="H61" s="181" t="e">
        <v>#N/A</v>
      </c>
      <c r="I61" s="181" t="e">
        <v>#N/A</v>
      </c>
      <c r="J61" s="182" t="e">
        <v>#N/A</v>
      </c>
    </row>
    <row r="62" ht="16.5">
      <c r="A62" s="176"/>
      <c r="B62" s="177"/>
      <c r="C62" s="178" t="s">
        <v>218</v>
      </c>
      <c r="D62" s="160" t="s">
        <v>219</v>
      </c>
      <c r="E62" s="161"/>
      <c r="F62" s="161"/>
      <c r="G62" s="161"/>
      <c r="H62" s="181" t="e">
        <v>#N/A</v>
      </c>
      <c r="I62" s="181" t="e">
        <v>#N/A</v>
      </c>
      <c r="J62" s="182" t="e">
        <v>#N/A</v>
      </c>
    </row>
    <row r="63" ht="16.5">
      <c r="A63" s="176"/>
      <c r="B63" s="177"/>
      <c r="C63" s="178" t="s">
        <v>120</v>
      </c>
      <c r="D63" s="160" t="s">
        <v>121</v>
      </c>
      <c r="E63" s="161"/>
      <c r="F63" s="161"/>
      <c r="G63" s="161"/>
      <c r="H63" s="181" t="e">
        <v>#N/A</v>
      </c>
      <c r="I63" s="181" t="e">
        <v>#N/A</v>
      </c>
      <c r="J63" s="182" t="e">
        <v>#N/A</v>
      </c>
    </row>
    <row r="64" ht="16.5">
      <c r="A64" s="176"/>
      <c r="B64" s="177"/>
      <c r="C64" s="178" t="s">
        <v>178</v>
      </c>
      <c r="D64" s="160" t="s">
        <v>179</v>
      </c>
      <c r="E64" s="161"/>
      <c r="F64" s="161"/>
      <c r="G64" s="161"/>
      <c r="H64" s="181" t="e">
        <v>#N/A</v>
      </c>
      <c r="I64" s="181" t="e">
        <v>#N/A</v>
      </c>
      <c r="J64" s="182" t="e">
        <v>#N/A</v>
      </c>
    </row>
    <row r="65">
      <c r="A65" s="176"/>
      <c r="B65" s="177"/>
      <c r="C65" s="178" t="s">
        <v>176</v>
      </c>
      <c r="D65" s="160" t="s">
        <v>177</v>
      </c>
      <c r="E65" s="161"/>
      <c r="F65" s="161"/>
      <c r="G65" s="161"/>
      <c r="H65" s="181" t="e">
        <v>#N/A</v>
      </c>
      <c r="I65" s="181" t="e">
        <v>#N/A</v>
      </c>
      <c r="J65" s="182" t="e">
        <v>#N/A</v>
      </c>
    </row>
    <row r="66">
      <c r="A66" s="176"/>
      <c r="B66" s="177"/>
      <c r="C66" s="178" t="s">
        <v>203</v>
      </c>
      <c r="D66" s="160" t="s">
        <v>204</v>
      </c>
      <c r="E66" s="179"/>
      <c r="F66" s="161"/>
      <c r="G66" s="161"/>
      <c r="H66" s="181" t="e">
        <v>#N/A</v>
      </c>
      <c r="I66" s="181" t="e">
        <v>#N/A</v>
      </c>
      <c r="J66" s="182" t="e">
        <v>#N/A</v>
      </c>
    </row>
    <row r="67" ht="54.75">
      <c r="A67" s="176"/>
      <c r="B67" s="177"/>
      <c r="C67" s="202" t="s">
        <v>157</v>
      </c>
      <c r="D67" s="203" t="s">
        <v>158</v>
      </c>
      <c r="E67" s="180" t="s">
        <v>160</v>
      </c>
      <c r="F67" s="161"/>
      <c r="G67" s="161"/>
      <c r="H67" s="181" t="e">
        <v>#N/A</v>
      </c>
      <c r="I67" s="181" t="e">
        <v>#N/A</v>
      </c>
      <c r="J67" s="182" t="e">
        <v>#N/A</v>
      </c>
    </row>
    <row r="68" ht="54">
      <c r="A68" s="204" t="s">
        <v>3260</v>
      </c>
      <c r="B68" s="205" t="s">
        <v>3261</v>
      </c>
      <c r="C68" s="206" t="s">
        <v>222</v>
      </c>
      <c r="D68" s="207" t="s">
        <v>223</v>
      </c>
      <c r="E68" s="208" t="s">
        <v>70</v>
      </c>
      <c r="F68" s="209" t="s">
        <v>71</v>
      </c>
      <c r="G68" s="209" t="s">
        <v>3262</v>
      </c>
      <c r="H68" s="210">
        <v>2</v>
      </c>
      <c r="I68" s="210">
        <v>539</v>
      </c>
      <c r="J68" s="211">
        <v>760</v>
      </c>
    </row>
    <row r="69" ht="93.599999999999994" customHeight="1">
      <c r="A69" s="212"/>
      <c r="B69" s="213"/>
      <c r="C69" s="214" t="s">
        <v>231</v>
      </c>
      <c r="D69" s="215" t="s">
        <v>232</v>
      </c>
      <c r="E69" s="216"/>
      <c r="F69" s="217"/>
      <c r="G69" s="217"/>
      <c r="H69" s="218" t="e">
        <v>#N/A</v>
      </c>
      <c r="I69" s="218" t="e">
        <v>#N/A</v>
      </c>
      <c r="J69" s="219" t="e">
        <v>#N/A</v>
      </c>
    </row>
    <row r="70">
      <c r="A70" s="220" t="s">
        <v>3263</v>
      </c>
      <c r="B70" s="221" t="s">
        <v>3264</v>
      </c>
      <c r="C70" s="222" t="s">
        <v>137</v>
      </c>
      <c r="D70" s="223" t="str">
        <f>VLOOKUP(C70,Прейскурант!A:B,2,0)</f>
        <v xml:space="preserve">Альфа-2 макроглобулин</v>
      </c>
      <c r="E70" s="224" t="str">
        <f>VLOOKUP(C70,Прейскурант!A:D,4,0)</f>
        <v>сыворотка</v>
      </c>
      <c r="F70" s="224" t="s">
        <v>3256</v>
      </c>
      <c r="G70" s="224" t="s">
        <v>16</v>
      </c>
      <c r="H70" s="225">
        <v>4</v>
      </c>
      <c r="I70" s="225">
        <v>6885</v>
      </c>
      <c r="J70" s="226">
        <v>9090</v>
      </c>
    </row>
    <row r="71">
      <c r="A71" s="227"/>
      <c r="B71" s="228"/>
      <c r="C71" s="229" t="s">
        <v>135</v>
      </c>
      <c r="D71" s="230" t="str">
        <f>VLOOKUP(C71,'Прейскурант'!A:B,2,0)</f>
        <v>Гаптоглобин</v>
      </c>
      <c r="E71" s="231"/>
      <c r="F71" s="231"/>
      <c r="G71" s="231"/>
      <c r="H71" s="232" t="e">
        <v>#N/A</v>
      </c>
      <c r="I71" s="232" t="e">
        <v>#N/A</v>
      </c>
      <c r="J71" s="233" t="e">
        <v>#N/A</v>
      </c>
    </row>
    <row r="72">
      <c r="A72" s="227"/>
      <c r="B72" s="228"/>
      <c r="C72" s="229" t="s">
        <v>190</v>
      </c>
      <c r="D72" s="230" t="str">
        <f>VLOOKUP(C72,'Прейскурант'!A:B,2,0)</f>
        <v xml:space="preserve">Аполипопротеин А1</v>
      </c>
      <c r="E72" s="231"/>
      <c r="F72" s="231"/>
      <c r="G72" s="231"/>
      <c r="H72" s="232" t="e">
        <v>#N/A</v>
      </c>
      <c r="I72" s="232" t="e">
        <v>#N/A</v>
      </c>
      <c r="J72" s="233" t="e">
        <v>#N/A</v>
      </c>
    </row>
    <row r="73">
      <c r="A73" s="227"/>
      <c r="B73" s="228"/>
      <c r="C73" s="229" t="s">
        <v>68</v>
      </c>
      <c r="D73" s="230" t="str">
        <f>VLOOKUP(C73,'Прейскурант'!A:B,2,0)</f>
        <v xml:space="preserve">Билирубин общий</v>
      </c>
      <c r="E73" s="231"/>
      <c r="F73" s="231"/>
      <c r="G73" s="231"/>
      <c r="H73" s="232" t="e">
        <v>#N/A</v>
      </c>
      <c r="I73" s="232" t="e">
        <v>#N/A</v>
      </c>
      <c r="J73" s="233" t="e">
        <v>#N/A</v>
      </c>
    </row>
    <row r="74">
      <c r="A74" s="227"/>
      <c r="B74" s="228"/>
      <c r="C74" s="229" t="s">
        <v>87</v>
      </c>
      <c r="D74" s="230" t="str">
        <f>VLOOKUP(C74,'Прейскурант'!A:B,2,0)</f>
        <v xml:space="preserve">Гамма-глутамилтрансфераза (ГГТ)</v>
      </c>
      <c r="E74" s="231"/>
      <c r="F74" s="231"/>
      <c r="G74" s="231"/>
      <c r="H74" s="232" t="e">
        <v>#N/A</v>
      </c>
      <c r="I74" s="232" t="e">
        <v>#N/A</v>
      </c>
      <c r="J74" s="233" t="e">
        <v>#N/A</v>
      </c>
    </row>
    <row r="75">
      <c r="A75" s="227"/>
      <c r="B75" s="228"/>
      <c r="C75" s="229" t="s">
        <v>77</v>
      </c>
      <c r="D75" s="230" t="str">
        <f>VLOOKUP(C75,'Прейскурант'!A:B,2,0)</f>
        <v xml:space="preserve">Аланинаминотрансфераза (АЛТ)</v>
      </c>
      <c r="E75" s="231"/>
      <c r="F75" s="231"/>
      <c r="G75" s="231"/>
      <c r="H75" s="232" t="e">
        <v>#N/A</v>
      </c>
      <c r="I75" s="232" t="e">
        <v>#N/A</v>
      </c>
      <c r="J75" s="233" t="e">
        <v>#N/A</v>
      </c>
    </row>
    <row r="76">
      <c r="A76" s="227"/>
      <c r="B76" s="228"/>
      <c r="C76" s="229" t="s">
        <v>79</v>
      </c>
      <c r="D76" s="230" t="str">
        <f>VLOOKUP(C76,'Прейскурант'!A:B,2,0)</f>
        <v xml:space="preserve">Аспартатаминотрансфераза (АСТ)</v>
      </c>
      <c r="E76" s="231"/>
      <c r="F76" s="231"/>
      <c r="G76" s="231"/>
      <c r="H76" s="232" t="e">
        <v>#N/A</v>
      </c>
      <c r="I76" s="232" t="e">
        <v>#N/A</v>
      </c>
      <c r="J76" s="233" t="e">
        <v>#N/A</v>
      </c>
    </row>
    <row r="77">
      <c r="A77" s="227"/>
      <c r="B77" s="228"/>
      <c r="C77" s="229" t="s">
        <v>178</v>
      </c>
      <c r="D77" s="230" t="str">
        <f>VLOOKUP(C77,'Прейскурант'!A:B,2,0)</f>
        <v xml:space="preserve">Холестерин общий</v>
      </c>
      <c r="E77" s="231"/>
      <c r="F77" s="231"/>
      <c r="G77" s="231"/>
      <c r="H77" s="232" t="e">
        <v>#N/A</v>
      </c>
      <c r="I77" s="232" t="e">
        <v>#N/A</v>
      </c>
      <c r="J77" s="233" t="e">
        <v>#N/A</v>
      </c>
    </row>
    <row r="78">
      <c r="A78" s="227"/>
      <c r="B78" s="228"/>
      <c r="C78" s="229" t="s">
        <v>176</v>
      </c>
      <c r="D78" s="230" t="str">
        <f>VLOOKUP(C78,'Прейскурант'!A:B,2,0)</f>
        <v>Триглицериды</v>
      </c>
      <c r="E78" s="231"/>
      <c r="F78" s="231"/>
      <c r="G78" s="231"/>
      <c r="H78" s="232" t="e">
        <v>#N/A</v>
      </c>
      <c r="I78" s="232" t="e">
        <v>#N/A</v>
      </c>
      <c r="J78" s="233" t="e">
        <v>#N/A</v>
      </c>
    </row>
    <row r="79" ht="54.75">
      <c r="A79" s="234"/>
      <c r="B79" s="235"/>
      <c r="C79" s="236" t="s">
        <v>157</v>
      </c>
      <c r="D79" s="237" t="str">
        <f>VLOOKUP(C79,'Прейскурант'!A:B,2,0)</f>
        <v>Глюкоза</v>
      </c>
      <c r="E79" s="238" t="str">
        <f>VLOOKUP(C79,Прейскурант!A:D,4,0)</f>
        <v xml:space="preserve">кровь с фторидом натрия</v>
      </c>
      <c r="F79" s="238"/>
      <c r="G79" s="238"/>
      <c r="H79" s="239" t="e">
        <v>#N/A</v>
      </c>
      <c r="I79" s="239" t="e">
        <v>#N/A</v>
      </c>
      <c r="J79" s="240" t="e">
        <v>#N/A</v>
      </c>
    </row>
    <row r="80" ht="28.5" customHeight="1">
      <c r="A80" s="176" t="s">
        <v>3265</v>
      </c>
      <c r="B80" s="177" t="s">
        <v>3266</v>
      </c>
      <c r="C80" s="241" t="s">
        <v>137</v>
      </c>
      <c r="D80" s="241" t="s">
        <v>138</v>
      </c>
      <c r="E80" s="161" t="s">
        <v>70</v>
      </c>
      <c r="F80" s="161" t="s">
        <v>71</v>
      </c>
      <c r="G80" s="161" t="s">
        <v>16</v>
      </c>
      <c r="H80" s="181">
        <v>4</v>
      </c>
      <c r="I80" s="181">
        <v>5270</v>
      </c>
      <c r="J80" s="182">
        <v>6955</v>
      </c>
    </row>
    <row r="81">
      <c r="A81" s="176"/>
      <c r="B81" s="177"/>
      <c r="C81" s="242" t="s">
        <v>135</v>
      </c>
      <c r="D81" s="242" t="s">
        <v>136</v>
      </c>
      <c r="E81" s="161"/>
      <c r="F81" s="161"/>
      <c r="G81" s="161"/>
      <c r="H81" s="181" t="e">
        <v>#N/A</v>
      </c>
      <c r="I81" s="181" t="e">
        <v>#N/A</v>
      </c>
      <c r="J81" s="182" t="e">
        <v>#N/A</v>
      </c>
    </row>
    <row r="82">
      <c r="A82" s="176"/>
      <c r="B82" s="177"/>
      <c r="C82" s="242" t="s">
        <v>190</v>
      </c>
      <c r="D82" s="242" t="s">
        <v>191</v>
      </c>
      <c r="E82" s="161"/>
      <c r="F82" s="161"/>
      <c r="G82" s="161"/>
      <c r="H82" s="181" t="e">
        <v>#N/A</v>
      </c>
      <c r="I82" s="181" t="e">
        <v>#N/A</v>
      </c>
      <c r="J82" s="182" t="e">
        <v>#N/A</v>
      </c>
    </row>
    <row r="83">
      <c r="A83" s="176"/>
      <c r="B83" s="177"/>
      <c r="C83" s="242" t="s">
        <v>68</v>
      </c>
      <c r="D83" s="242" t="s">
        <v>69</v>
      </c>
      <c r="E83" s="161"/>
      <c r="F83" s="161"/>
      <c r="G83" s="161"/>
      <c r="H83" s="181" t="e">
        <v>#N/A</v>
      </c>
      <c r="I83" s="181" t="e">
        <v>#N/A</v>
      </c>
      <c r="J83" s="182" t="e">
        <v>#N/A</v>
      </c>
    </row>
    <row r="84">
      <c r="A84" s="176"/>
      <c r="B84" s="177"/>
      <c r="C84" s="242" t="s">
        <v>87</v>
      </c>
      <c r="D84" s="242" t="s">
        <v>3267</v>
      </c>
      <c r="E84" s="161"/>
      <c r="F84" s="161"/>
      <c r="G84" s="161"/>
      <c r="H84" s="181" t="e">
        <v>#N/A</v>
      </c>
      <c r="I84" s="181" t="e">
        <v>#N/A</v>
      </c>
      <c r="J84" s="182" t="e">
        <v>#N/A</v>
      </c>
    </row>
    <row r="85" ht="18.75">
      <c r="A85" s="176"/>
      <c r="B85" s="177"/>
      <c r="C85" s="243" t="s">
        <v>77</v>
      </c>
      <c r="D85" s="243" t="s">
        <v>3268</v>
      </c>
      <c r="E85" s="161"/>
      <c r="F85" s="161"/>
      <c r="G85" s="161"/>
      <c r="H85" s="181" t="e">
        <v>#N/A</v>
      </c>
      <c r="I85" s="181" t="e">
        <v>#N/A</v>
      </c>
      <c r="J85" s="182" t="e">
        <v>#N/A</v>
      </c>
    </row>
    <row r="86" ht="15" customHeight="1">
      <c r="A86" s="169" t="s">
        <v>3269</v>
      </c>
      <c r="B86" s="170" t="s">
        <v>3270</v>
      </c>
      <c r="C86" s="244" t="s">
        <v>137</v>
      </c>
      <c r="D86" s="244" t="s">
        <v>138</v>
      </c>
      <c r="E86" s="154" t="s">
        <v>3271</v>
      </c>
      <c r="F86" s="154" t="s">
        <v>3256</v>
      </c>
      <c r="G86" s="154" t="s">
        <v>16</v>
      </c>
      <c r="H86" s="173">
        <v>4</v>
      </c>
      <c r="I86" s="174">
        <v>6205</v>
      </c>
      <c r="J86" s="175">
        <v>7575</v>
      </c>
    </row>
    <row r="87">
      <c r="A87" s="176"/>
      <c r="B87" s="177"/>
      <c r="C87" s="242" t="s">
        <v>135</v>
      </c>
      <c r="D87" s="242" t="s">
        <v>136</v>
      </c>
      <c r="E87" s="161"/>
      <c r="F87" s="161"/>
      <c r="G87" s="161"/>
      <c r="H87" s="181" t="e">
        <v>#N/A</v>
      </c>
      <c r="I87" s="181" t="e">
        <v>#N/A</v>
      </c>
      <c r="J87" s="182" t="e">
        <v>#N/A</v>
      </c>
    </row>
    <row r="88">
      <c r="A88" s="176"/>
      <c r="B88" s="177"/>
      <c r="C88" s="242" t="s">
        <v>190</v>
      </c>
      <c r="D88" s="242" t="s">
        <v>191</v>
      </c>
      <c r="E88" s="161"/>
      <c r="F88" s="161"/>
      <c r="G88" s="161"/>
      <c r="H88" s="181" t="e">
        <v>#N/A</v>
      </c>
      <c r="I88" s="181" t="e">
        <v>#N/A</v>
      </c>
      <c r="J88" s="182" t="e">
        <v>#N/A</v>
      </c>
    </row>
    <row r="89">
      <c r="A89" s="176"/>
      <c r="B89" s="177"/>
      <c r="C89" s="242" t="s">
        <v>68</v>
      </c>
      <c r="D89" s="242" t="s">
        <v>69</v>
      </c>
      <c r="E89" s="161"/>
      <c r="F89" s="161"/>
      <c r="G89" s="161"/>
      <c r="H89" s="181" t="e">
        <v>#N/A</v>
      </c>
      <c r="I89" s="181" t="e">
        <v>#N/A</v>
      </c>
      <c r="J89" s="182" t="e">
        <v>#N/A</v>
      </c>
    </row>
    <row r="90">
      <c r="A90" s="176"/>
      <c r="B90" s="177"/>
      <c r="C90" s="242" t="s">
        <v>87</v>
      </c>
      <c r="D90" s="242" t="s">
        <v>3267</v>
      </c>
      <c r="E90" s="161"/>
      <c r="F90" s="161"/>
      <c r="G90" s="161"/>
      <c r="H90" s="181" t="e">
        <v>#N/A</v>
      </c>
      <c r="I90" s="181" t="e">
        <v>#N/A</v>
      </c>
      <c r="J90" s="182" t="e">
        <v>#N/A</v>
      </c>
    </row>
    <row r="91">
      <c r="A91" s="176"/>
      <c r="B91" s="177"/>
      <c r="C91" s="242" t="s">
        <v>77</v>
      </c>
      <c r="D91" s="242" t="s">
        <v>3268</v>
      </c>
      <c r="E91" s="161"/>
      <c r="F91" s="161"/>
      <c r="G91" s="161"/>
      <c r="H91" s="181" t="e">
        <v>#N/A</v>
      </c>
      <c r="I91" s="181" t="e">
        <v>#N/A</v>
      </c>
      <c r="J91" s="182" t="e">
        <v>#N/A</v>
      </c>
    </row>
    <row r="92">
      <c r="A92" s="176"/>
      <c r="B92" s="177"/>
      <c r="C92" s="242" t="s">
        <v>79</v>
      </c>
      <c r="D92" s="242" t="s">
        <v>3272</v>
      </c>
      <c r="E92" s="161"/>
      <c r="F92" s="161"/>
      <c r="G92" s="161"/>
      <c r="H92" s="181" t="e">
        <v>#N/A</v>
      </c>
      <c r="I92" s="181" t="e">
        <v>#N/A</v>
      </c>
      <c r="J92" s="182" t="e">
        <v>#N/A</v>
      </c>
    </row>
    <row r="93">
      <c r="A93" s="176"/>
      <c r="B93" s="177"/>
      <c r="C93" s="242" t="s">
        <v>157</v>
      </c>
      <c r="D93" s="242" t="s">
        <v>158</v>
      </c>
      <c r="E93" s="161"/>
      <c r="F93" s="161"/>
      <c r="G93" s="161"/>
      <c r="H93" s="181" t="e">
        <v>#N/A</v>
      </c>
      <c r="I93" s="181" t="e">
        <v>#N/A</v>
      </c>
      <c r="J93" s="182" t="e">
        <v>#N/A</v>
      </c>
    </row>
    <row r="94">
      <c r="A94" s="176"/>
      <c r="B94" s="177"/>
      <c r="C94" s="242" t="s">
        <v>178</v>
      </c>
      <c r="D94" s="242" t="s">
        <v>3273</v>
      </c>
      <c r="E94" s="161"/>
      <c r="F94" s="161"/>
      <c r="G94" s="161"/>
      <c r="H94" s="181" t="e">
        <v>#N/A</v>
      </c>
      <c r="I94" s="181" t="e">
        <v>#N/A</v>
      </c>
      <c r="J94" s="182" t="e">
        <v>#N/A</v>
      </c>
    </row>
    <row r="95" ht="18.75">
      <c r="A95" s="184"/>
      <c r="B95" s="185"/>
      <c r="C95" s="245" t="s">
        <v>176</v>
      </c>
      <c r="D95" s="245" t="s">
        <v>177</v>
      </c>
      <c r="E95" s="167"/>
      <c r="F95" s="167"/>
      <c r="G95" s="167"/>
      <c r="H95" s="187" t="e">
        <v>#N/A</v>
      </c>
      <c r="I95" s="187" t="e">
        <v>#N/A</v>
      </c>
      <c r="J95" s="188" t="e">
        <v>#N/A</v>
      </c>
    </row>
    <row r="96">
      <c r="A96" s="169" t="s">
        <v>3274</v>
      </c>
      <c r="B96" s="170" t="s">
        <v>3275</v>
      </c>
      <c r="C96" s="171" t="s">
        <v>50</v>
      </c>
      <c r="D96" s="153" t="s">
        <v>51</v>
      </c>
      <c r="E96" s="154" t="s">
        <v>44</v>
      </c>
      <c r="F96" s="154" t="s">
        <v>45</v>
      </c>
      <c r="G96" s="154" t="s">
        <v>16</v>
      </c>
      <c r="H96" s="173">
        <v>1</v>
      </c>
      <c r="I96" s="246">
        <v>440</v>
      </c>
      <c r="J96" s="201">
        <v>565</v>
      </c>
    </row>
    <row r="97">
      <c r="A97" s="176"/>
      <c r="B97" s="177"/>
      <c r="C97" s="178" t="s">
        <v>46</v>
      </c>
      <c r="D97" s="160" t="s">
        <v>47</v>
      </c>
      <c r="E97" s="161"/>
      <c r="F97" s="161"/>
      <c r="G97" s="161"/>
      <c r="H97" s="181" t="e">
        <v>#N/A</v>
      </c>
      <c r="I97" s="181" t="e">
        <v>#N/A</v>
      </c>
      <c r="J97" s="182" t="e">
        <v>#N/A</v>
      </c>
    </row>
    <row r="98">
      <c r="A98" s="176"/>
      <c r="B98" s="177"/>
      <c r="C98" s="178" t="s">
        <v>48</v>
      </c>
      <c r="D98" s="160" t="s">
        <v>49</v>
      </c>
      <c r="E98" s="161"/>
      <c r="F98" s="161"/>
      <c r="G98" s="161"/>
      <c r="H98" s="181" t="e">
        <v>#N/A</v>
      </c>
      <c r="I98" s="181" t="e">
        <v>#N/A</v>
      </c>
      <c r="J98" s="182" t="e">
        <v>#N/A</v>
      </c>
    </row>
    <row r="99" ht="18.75">
      <c r="A99" s="176"/>
      <c r="B99" s="177"/>
      <c r="C99" s="202" t="s">
        <v>42</v>
      </c>
      <c r="D99" s="203" t="s">
        <v>43</v>
      </c>
      <c r="E99" s="161"/>
      <c r="F99" s="161"/>
      <c r="G99" s="161"/>
      <c r="H99" s="181" t="e">
        <v>#N/A</v>
      </c>
      <c r="I99" s="181" t="e">
        <v>#N/A</v>
      </c>
      <c r="J99" s="182" t="e">
        <v>#N/A</v>
      </c>
    </row>
    <row r="100">
      <c r="A100" s="169" t="s">
        <v>3276</v>
      </c>
      <c r="B100" s="247" t="s">
        <v>3277</v>
      </c>
      <c r="C100" s="248" t="s">
        <v>50</v>
      </c>
      <c r="D100" s="153" t="s">
        <v>51</v>
      </c>
      <c r="E100" s="154" t="s">
        <v>44</v>
      </c>
      <c r="F100" s="154" t="s">
        <v>45</v>
      </c>
      <c r="G100" s="154" t="s">
        <v>3278</v>
      </c>
      <c r="H100" s="173">
        <v>2</v>
      </c>
      <c r="I100" s="173">
        <v>1320</v>
      </c>
      <c r="J100" s="201">
        <v>1670</v>
      </c>
    </row>
    <row r="101">
      <c r="A101" s="176"/>
      <c r="B101" s="249"/>
      <c r="C101" s="242" t="s">
        <v>46</v>
      </c>
      <c r="D101" s="250" t="s">
        <v>47</v>
      </c>
      <c r="E101" s="161"/>
      <c r="F101" s="161"/>
      <c r="G101" s="161"/>
      <c r="H101" s="181" t="e">
        <v>#N/A</v>
      </c>
      <c r="I101" s="181" t="e">
        <v>#N/A</v>
      </c>
      <c r="J101" s="182" t="e">
        <v>#N/A</v>
      </c>
    </row>
    <row r="102">
      <c r="A102" s="176"/>
      <c r="B102" s="249"/>
      <c r="C102" s="242" t="s">
        <v>48</v>
      </c>
      <c r="D102" s="250" t="s">
        <v>49</v>
      </c>
      <c r="E102" s="161"/>
      <c r="F102" s="161"/>
      <c r="G102" s="161"/>
      <c r="H102" s="181" t="e">
        <v>#N/A</v>
      </c>
      <c r="I102" s="181" t="e">
        <v>#N/A</v>
      </c>
      <c r="J102" s="182" t="e">
        <v>#N/A</v>
      </c>
    </row>
    <row r="103">
      <c r="A103" s="176"/>
      <c r="B103" s="249"/>
      <c r="C103" s="242" t="s">
        <v>42</v>
      </c>
      <c r="D103" s="250" t="s">
        <v>43</v>
      </c>
      <c r="E103" s="161"/>
      <c r="F103" s="161"/>
      <c r="G103" s="161"/>
      <c r="H103" s="181" t="e">
        <v>#N/A</v>
      </c>
      <c r="I103" s="181" t="e">
        <v>#N/A</v>
      </c>
      <c r="J103" s="182" t="e">
        <v>#N/A</v>
      </c>
    </row>
    <row r="104">
      <c r="A104" s="176"/>
      <c r="B104" s="249"/>
      <c r="C104" s="242" t="s">
        <v>56</v>
      </c>
      <c r="D104" s="250" t="s">
        <v>57</v>
      </c>
      <c r="E104" s="161"/>
      <c r="F104" s="161"/>
      <c r="G104" s="161"/>
      <c r="H104" s="181" t="e">
        <v>#N/A</v>
      </c>
      <c r="I104" s="181" t="e">
        <v>#N/A</v>
      </c>
      <c r="J104" s="182" t="e">
        <v>#N/A</v>
      </c>
    </row>
    <row r="105">
      <c r="A105" s="176"/>
      <c r="B105" s="249"/>
      <c r="C105" s="242" t="s">
        <v>54</v>
      </c>
      <c r="D105" s="250" t="s">
        <v>3279</v>
      </c>
      <c r="E105" s="161"/>
      <c r="F105" s="161"/>
      <c r="G105" s="161"/>
      <c r="H105" s="181" t="e">
        <v>#N/A</v>
      </c>
      <c r="I105" s="181" t="e">
        <v>#N/A</v>
      </c>
      <c r="J105" s="182" t="e">
        <v>#N/A</v>
      </c>
    </row>
    <row r="106" ht="18.75">
      <c r="A106" s="184"/>
      <c r="B106" s="251"/>
      <c r="C106" s="245" t="s">
        <v>52</v>
      </c>
      <c r="D106" s="252" t="s">
        <v>53</v>
      </c>
      <c r="E106" s="167"/>
      <c r="F106" s="167"/>
      <c r="G106" s="167"/>
      <c r="H106" s="187" t="e">
        <v>#N/A</v>
      </c>
      <c r="I106" s="187" t="e">
        <v>#N/A</v>
      </c>
      <c r="J106" s="188" t="e">
        <v>#N/A</v>
      </c>
    </row>
    <row r="107" ht="36">
      <c r="A107" s="169" t="s">
        <v>3280</v>
      </c>
      <c r="B107" s="170" t="s">
        <v>3281</v>
      </c>
      <c r="C107" s="171" t="s">
        <v>186</v>
      </c>
      <c r="D107" s="253" t="s">
        <v>187</v>
      </c>
      <c r="E107" s="154" t="s">
        <v>70</v>
      </c>
      <c r="F107" s="154" t="s">
        <v>71</v>
      </c>
      <c r="G107" s="154" t="s">
        <v>16</v>
      </c>
      <c r="H107" s="173">
        <v>2</v>
      </c>
      <c r="I107" s="173">
        <v>493</v>
      </c>
      <c r="J107" s="201">
        <v>700</v>
      </c>
    </row>
    <row r="108" ht="72">
      <c r="A108" s="176"/>
      <c r="B108" s="177"/>
      <c r="C108" s="178" t="s">
        <v>188</v>
      </c>
      <c r="D108" s="193" t="s">
        <v>3282</v>
      </c>
      <c r="E108" s="161"/>
      <c r="F108" s="161"/>
      <c r="G108" s="161"/>
      <c r="H108" s="181" t="e">
        <v>#N/A</v>
      </c>
      <c r="I108" s="181" t="e">
        <v>#N/A</v>
      </c>
      <c r="J108" s="182" t="e">
        <v>#N/A</v>
      </c>
    </row>
    <row r="109" ht="36">
      <c r="A109" s="176"/>
      <c r="B109" s="177"/>
      <c r="C109" s="202" t="s">
        <v>182</v>
      </c>
      <c r="D109" s="254" t="s">
        <v>183</v>
      </c>
      <c r="E109" s="161"/>
      <c r="F109" s="161"/>
      <c r="G109" s="161"/>
      <c r="H109" s="181" t="e">
        <v>#N/A</v>
      </c>
      <c r="I109" s="181" t="e">
        <v>#N/A</v>
      </c>
      <c r="J109" s="182" t="e">
        <v>#N/A</v>
      </c>
    </row>
    <row r="110" ht="36.75">
      <c r="A110" s="184"/>
      <c r="B110" s="185"/>
      <c r="C110" s="255" t="s">
        <v>184</v>
      </c>
      <c r="D110" s="256" t="s">
        <v>185</v>
      </c>
      <c r="E110" s="167"/>
      <c r="F110" s="167"/>
      <c r="G110" s="167"/>
      <c r="H110" s="187" t="e">
        <v>#N/A</v>
      </c>
      <c r="I110" s="187" t="e">
        <v>#N/A</v>
      </c>
      <c r="J110" s="188" t="e">
        <v>#N/A</v>
      </c>
    </row>
    <row r="111" ht="36">
      <c r="A111" s="176" t="s">
        <v>3283</v>
      </c>
      <c r="B111" s="177" t="s">
        <v>3284</v>
      </c>
      <c r="C111" s="178" t="s">
        <v>186</v>
      </c>
      <c r="D111" s="193" t="s">
        <v>187</v>
      </c>
      <c r="E111" s="161" t="s">
        <v>70</v>
      </c>
      <c r="F111" s="161" t="s">
        <v>71</v>
      </c>
      <c r="G111" s="161" t="s">
        <v>16</v>
      </c>
      <c r="H111" s="181">
        <v>2</v>
      </c>
      <c r="I111" s="181">
        <v>1384</v>
      </c>
      <c r="J111" s="182">
        <v>1895</v>
      </c>
    </row>
    <row r="112" ht="72">
      <c r="A112" s="176"/>
      <c r="B112" s="177"/>
      <c r="C112" s="178" t="s">
        <v>188</v>
      </c>
      <c r="D112" s="193" t="s">
        <v>3282</v>
      </c>
      <c r="E112" s="161"/>
      <c r="F112" s="161"/>
      <c r="G112" s="161"/>
      <c r="H112" s="181" t="e">
        <v>#N/A</v>
      </c>
      <c r="I112" s="181" t="e">
        <v>#N/A</v>
      </c>
      <c r="J112" s="182" t="e">
        <v>#N/A</v>
      </c>
    </row>
    <row r="113" ht="36">
      <c r="A113" s="176"/>
      <c r="B113" s="177"/>
      <c r="C113" s="257" t="s">
        <v>182</v>
      </c>
      <c r="D113" s="258" t="s">
        <v>183</v>
      </c>
      <c r="E113" s="161"/>
      <c r="F113" s="161"/>
      <c r="G113" s="161"/>
      <c r="H113" s="181" t="e">
        <v>#N/A</v>
      </c>
      <c r="I113" s="181" t="e">
        <v>#N/A</v>
      </c>
      <c r="J113" s="182" t="e">
        <v>#N/A</v>
      </c>
    </row>
    <row r="114">
      <c r="A114" s="176"/>
      <c r="B114" s="177"/>
      <c r="C114" s="178" t="s">
        <v>190</v>
      </c>
      <c r="D114" s="193" t="s">
        <v>191</v>
      </c>
      <c r="E114" s="161"/>
      <c r="F114" s="161"/>
      <c r="G114" s="161"/>
      <c r="H114" s="181" t="e">
        <v>#N/A</v>
      </c>
      <c r="I114" s="181" t="e">
        <v>#N/A</v>
      </c>
      <c r="J114" s="182" t="e">
        <v>#N/A</v>
      </c>
    </row>
    <row r="115">
      <c r="A115" s="176"/>
      <c r="B115" s="177"/>
      <c r="C115" s="178" t="s">
        <v>192</v>
      </c>
      <c r="D115" s="193" t="s">
        <v>193</v>
      </c>
      <c r="E115" s="259"/>
      <c r="F115" s="161"/>
      <c r="G115" s="161"/>
      <c r="H115" s="181" t="e">
        <v>#N/A</v>
      </c>
      <c r="I115" s="181" t="e">
        <v>#N/A</v>
      </c>
      <c r="J115" s="182" t="e">
        <v>#N/A</v>
      </c>
    </row>
    <row r="116" ht="18.75">
      <c r="A116" s="176"/>
      <c r="B116" s="177"/>
      <c r="C116" s="202" t="s">
        <v>194</v>
      </c>
      <c r="D116" s="254" t="s">
        <v>195</v>
      </c>
      <c r="E116" s="259"/>
      <c r="F116" s="161"/>
      <c r="G116" s="161"/>
      <c r="H116" s="181" t="e">
        <v>#N/A</v>
      </c>
      <c r="I116" s="181" t="e">
        <v>#N/A</v>
      </c>
      <c r="J116" s="182" t="e">
        <v>#N/A</v>
      </c>
    </row>
    <row r="117">
      <c r="A117" s="169" t="s">
        <v>3285</v>
      </c>
      <c r="B117" s="170" t="s">
        <v>3286</v>
      </c>
      <c r="C117" s="171" t="s">
        <v>46</v>
      </c>
      <c r="D117" s="253" t="s">
        <v>47</v>
      </c>
      <c r="E117" s="154" t="s">
        <v>44</v>
      </c>
      <c r="F117" s="154" t="s">
        <v>3287</v>
      </c>
      <c r="G117" s="154" t="s">
        <v>16</v>
      </c>
      <c r="H117" s="173" t="s">
        <v>509</v>
      </c>
      <c r="I117" s="174">
        <v>2013</v>
      </c>
      <c r="J117" s="175">
        <v>2735</v>
      </c>
    </row>
    <row r="118">
      <c r="A118" s="176"/>
      <c r="B118" s="177"/>
      <c r="C118" s="178" t="s">
        <v>42</v>
      </c>
      <c r="D118" s="193" t="s">
        <v>43</v>
      </c>
      <c r="E118" s="179"/>
      <c r="F118" s="161"/>
      <c r="G118" s="161"/>
      <c r="H118" s="181" t="e">
        <v>#N/A</v>
      </c>
      <c r="I118" s="181" t="e">
        <v>#N/A</v>
      </c>
      <c r="J118" s="182" t="e">
        <v>#N/A</v>
      </c>
    </row>
    <row r="119">
      <c r="A119" s="176"/>
      <c r="B119" s="177"/>
      <c r="C119" s="178" t="s">
        <v>201</v>
      </c>
      <c r="D119" s="193" t="s">
        <v>202</v>
      </c>
      <c r="E119" s="180" t="s">
        <v>70</v>
      </c>
      <c r="F119" s="161"/>
      <c r="G119" s="161"/>
      <c r="H119" s="181" t="e">
        <v>#N/A</v>
      </c>
      <c r="I119" s="181" t="e">
        <v>#N/A</v>
      </c>
      <c r="J119" s="182" t="e">
        <v>#N/A</v>
      </c>
    </row>
    <row r="120">
      <c r="A120" s="176"/>
      <c r="B120" s="177"/>
      <c r="C120" s="178" t="s">
        <v>105</v>
      </c>
      <c r="D120" s="193" t="s">
        <v>106</v>
      </c>
      <c r="E120" s="161"/>
      <c r="F120" s="161"/>
      <c r="G120" s="161"/>
      <c r="H120" s="181" t="e">
        <v>#N/A</v>
      </c>
      <c r="I120" s="181" t="e">
        <v>#N/A</v>
      </c>
      <c r="J120" s="182" t="e">
        <v>#N/A</v>
      </c>
    </row>
    <row r="121">
      <c r="A121" s="176"/>
      <c r="B121" s="177"/>
      <c r="C121" s="178" t="s">
        <v>91</v>
      </c>
      <c r="D121" s="193" t="s">
        <v>92</v>
      </c>
      <c r="E121" s="161"/>
      <c r="F121" s="161"/>
      <c r="G121" s="161"/>
      <c r="H121" s="181" t="e">
        <v>#N/A</v>
      </c>
      <c r="I121" s="181" t="e">
        <v>#N/A</v>
      </c>
      <c r="J121" s="182" t="e">
        <v>#N/A</v>
      </c>
    </row>
    <row r="122">
      <c r="A122" s="176"/>
      <c r="B122" s="177"/>
      <c r="C122" s="178" t="s">
        <v>125</v>
      </c>
      <c r="D122" s="193" t="s">
        <v>126</v>
      </c>
      <c r="E122" s="161"/>
      <c r="F122" s="161"/>
      <c r="G122" s="161"/>
      <c r="H122" s="181" t="e">
        <v>#N/A</v>
      </c>
      <c r="I122" s="181" t="e">
        <v>#N/A</v>
      </c>
      <c r="J122" s="182" t="e">
        <v>#N/A</v>
      </c>
    </row>
    <row r="123">
      <c r="A123" s="176"/>
      <c r="B123" s="177"/>
      <c r="C123" s="178" t="s">
        <v>178</v>
      </c>
      <c r="D123" s="193" t="s">
        <v>179</v>
      </c>
      <c r="E123" s="161"/>
      <c r="F123" s="161"/>
      <c r="G123" s="161"/>
      <c r="H123" s="181" t="e">
        <v>#N/A</v>
      </c>
      <c r="I123" s="181" t="e">
        <v>#N/A</v>
      </c>
      <c r="J123" s="182" t="e">
        <v>#N/A</v>
      </c>
    </row>
    <row r="124" ht="36">
      <c r="A124" s="176"/>
      <c r="B124" s="177"/>
      <c r="C124" s="178" t="s">
        <v>186</v>
      </c>
      <c r="D124" s="193" t="s">
        <v>187</v>
      </c>
      <c r="E124" s="161"/>
      <c r="F124" s="161"/>
      <c r="G124" s="161"/>
      <c r="H124" s="181" t="e">
        <v>#N/A</v>
      </c>
      <c r="I124" s="181" t="e">
        <v>#N/A</v>
      </c>
      <c r="J124" s="182" t="e">
        <v>#N/A</v>
      </c>
    </row>
    <row r="125">
      <c r="A125" s="176"/>
      <c r="B125" s="177"/>
      <c r="C125" s="178" t="s">
        <v>196</v>
      </c>
      <c r="D125" s="160" t="s">
        <v>197</v>
      </c>
      <c r="E125" s="161"/>
      <c r="F125" s="161"/>
      <c r="G125" s="161"/>
      <c r="H125" s="181" t="e">
        <v>#N/A</v>
      </c>
      <c r="I125" s="181" t="e">
        <v>#N/A</v>
      </c>
      <c r="J125" s="182" t="e">
        <v>#N/A</v>
      </c>
    </row>
    <row r="126">
      <c r="A126" s="176"/>
      <c r="B126" s="177"/>
      <c r="C126" s="178" t="s">
        <v>131</v>
      </c>
      <c r="D126" s="160" t="s">
        <v>132</v>
      </c>
      <c r="E126" s="161"/>
      <c r="F126" s="161"/>
      <c r="G126" s="161"/>
      <c r="H126" s="181" t="e">
        <v>#N/A</v>
      </c>
      <c r="I126" s="181" t="e">
        <v>#N/A</v>
      </c>
      <c r="J126" s="182" t="e">
        <v>#N/A</v>
      </c>
    </row>
    <row r="127" ht="18.75">
      <c r="A127" s="184"/>
      <c r="B127" s="185"/>
      <c r="C127" s="186" t="s">
        <v>296</v>
      </c>
      <c r="D127" s="166" t="s">
        <v>297</v>
      </c>
      <c r="E127" s="167"/>
      <c r="F127" s="167"/>
      <c r="G127" s="167"/>
      <c r="H127" s="187" t="e">
        <v>#N/A</v>
      </c>
      <c r="I127" s="187" t="e">
        <v>#N/A</v>
      </c>
      <c r="J127" s="188" t="e">
        <v>#N/A</v>
      </c>
    </row>
    <row r="128">
      <c r="A128" s="150" t="s">
        <v>3288</v>
      </c>
      <c r="B128" s="151" t="s">
        <v>3289</v>
      </c>
      <c r="C128" s="152" t="s">
        <v>77</v>
      </c>
      <c r="D128" s="153" t="s">
        <v>78</v>
      </c>
      <c r="E128" s="154" t="s">
        <v>70</v>
      </c>
      <c r="F128" s="154" t="s">
        <v>71</v>
      </c>
      <c r="G128" s="154" t="s">
        <v>16</v>
      </c>
      <c r="H128" s="154">
        <v>1</v>
      </c>
      <c r="I128" s="155">
        <v>377</v>
      </c>
      <c r="J128" s="156">
        <v>635</v>
      </c>
    </row>
    <row r="129">
      <c r="A129" s="157"/>
      <c r="B129" s="158"/>
      <c r="C129" s="159" t="s">
        <v>79</v>
      </c>
      <c r="D129" s="160" t="s">
        <v>80</v>
      </c>
      <c r="E129" s="161"/>
      <c r="F129" s="161"/>
      <c r="G129" s="161"/>
      <c r="H129" s="161" t="e">
        <v>#N/A</v>
      </c>
      <c r="I129" s="161" t="e">
        <v>#N/A</v>
      </c>
      <c r="J129" s="162" t="e">
        <v>#N/A</v>
      </c>
    </row>
    <row r="130">
      <c r="A130" s="157"/>
      <c r="B130" s="158"/>
      <c r="C130" s="159" t="s">
        <v>68</v>
      </c>
      <c r="D130" s="160" t="s">
        <v>69</v>
      </c>
      <c r="E130" s="161"/>
      <c r="F130" s="161"/>
      <c r="G130" s="161"/>
      <c r="H130" s="161" t="e">
        <v>#N/A</v>
      </c>
      <c r="I130" s="161" t="e">
        <v>#N/A</v>
      </c>
      <c r="J130" s="162" t="e">
        <v>#N/A</v>
      </c>
    </row>
    <row r="131">
      <c r="A131" s="157"/>
      <c r="B131" s="158"/>
      <c r="C131" s="159" t="s">
        <v>72</v>
      </c>
      <c r="D131" s="160" t="s">
        <v>73</v>
      </c>
      <c r="E131" s="161"/>
      <c r="F131" s="161"/>
      <c r="G131" s="161"/>
      <c r="H131" s="161" t="e">
        <v>#N/A</v>
      </c>
      <c r="I131" s="161" t="e">
        <v>#N/A</v>
      </c>
      <c r="J131" s="162" t="e">
        <v>#N/A</v>
      </c>
    </row>
    <row r="132">
      <c r="A132" s="157"/>
      <c r="B132" s="158"/>
      <c r="C132" s="159" t="s">
        <v>81</v>
      </c>
      <c r="D132" s="160" t="s">
        <v>82</v>
      </c>
      <c r="E132" s="161"/>
      <c r="F132" s="161"/>
      <c r="G132" s="161"/>
      <c r="H132" s="161" t="e">
        <v>#N/A</v>
      </c>
      <c r="I132" s="161" t="e">
        <v>#N/A</v>
      </c>
      <c r="J132" s="162" t="e">
        <v>#N/A</v>
      </c>
    </row>
    <row r="133" ht="18.75">
      <c r="A133" s="163"/>
      <c r="B133" s="164"/>
      <c r="C133" s="165" t="s">
        <v>87</v>
      </c>
      <c r="D133" s="166" t="s">
        <v>3259</v>
      </c>
      <c r="E133" s="167"/>
      <c r="F133" s="167"/>
      <c r="G133" s="167"/>
      <c r="H133" s="167" t="e">
        <v>#N/A</v>
      </c>
      <c r="I133" s="167" t="e">
        <v>#N/A</v>
      </c>
      <c r="J133" s="168" t="e">
        <v>#N/A</v>
      </c>
    </row>
    <row r="134" ht="36">
      <c r="A134" s="169" t="s">
        <v>3290</v>
      </c>
      <c r="B134" s="170" t="s">
        <v>3291</v>
      </c>
      <c r="C134" s="171" t="s">
        <v>46</v>
      </c>
      <c r="D134" s="153" t="s">
        <v>47</v>
      </c>
      <c r="E134" s="172" t="s">
        <v>44</v>
      </c>
      <c r="F134" s="154" t="s">
        <v>3287</v>
      </c>
      <c r="G134" s="154" t="s">
        <v>16</v>
      </c>
      <c r="H134" s="173">
        <v>2</v>
      </c>
      <c r="I134" s="174">
        <v>1067</v>
      </c>
      <c r="J134" s="175">
        <v>1730</v>
      </c>
    </row>
    <row r="135">
      <c r="A135" s="176"/>
      <c r="B135" s="177"/>
      <c r="C135" s="178" t="s">
        <v>110</v>
      </c>
      <c r="D135" s="160" t="s">
        <v>111</v>
      </c>
      <c r="E135" s="180" t="s">
        <v>70</v>
      </c>
      <c r="F135" s="161"/>
      <c r="G135" s="161"/>
      <c r="H135" s="181" t="e">
        <v>#N/A</v>
      </c>
      <c r="I135" s="181" t="e">
        <v>#N/A</v>
      </c>
      <c r="J135" s="182" t="e">
        <v>#N/A</v>
      </c>
    </row>
    <row r="136">
      <c r="A136" s="176"/>
      <c r="B136" s="177"/>
      <c r="C136" s="178" t="s">
        <v>112</v>
      </c>
      <c r="D136" s="160" t="s">
        <v>3292</v>
      </c>
      <c r="E136" s="161"/>
      <c r="F136" s="161"/>
      <c r="G136" s="161"/>
      <c r="H136" s="181" t="e">
        <v>#N/A</v>
      </c>
      <c r="I136" s="181" t="e">
        <v>#N/A</v>
      </c>
      <c r="J136" s="182" t="e">
        <v>#N/A</v>
      </c>
    </row>
    <row r="137">
      <c r="A137" s="176"/>
      <c r="B137" s="177"/>
      <c r="C137" s="178" t="s">
        <v>68</v>
      </c>
      <c r="D137" s="160" t="s">
        <v>69</v>
      </c>
      <c r="E137" s="161"/>
      <c r="F137" s="161"/>
      <c r="G137" s="161"/>
      <c r="H137" s="181" t="e">
        <v>#N/A</v>
      </c>
      <c r="I137" s="181" t="e">
        <v>#N/A</v>
      </c>
      <c r="J137" s="182" t="e">
        <v>#N/A</v>
      </c>
    </row>
    <row r="138">
      <c r="A138" s="176"/>
      <c r="B138" s="177"/>
      <c r="C138" s="178" t="s">
        <v>72</v>
      </c>
      <c r="D138" s="160" t="s">
        <v>73</v>
      </c>
      <c r="E138" s="161"/>
      <c r="F138" s="161"/>
      <c r="G138" s="161"/>
      <c r="H138" s="181" t="e">
        <v>#N/A</v>
      </c>
      <c r="I138" s="181" t="e">
        <v>#N/A</v>
      </c>
      <c r="J138" s="182" t="e">
        <v>#N/A</v>
      </c>
    </row>
    <row r="139">
      <c r="A139" s="176"/>
      <c r="B139" s="177"/>
      <c r="C139" s="178" t="s">
        <v>77</v>
      </c>
      <c r="D139" s="160" t="s">
        <v>78</v>
      </c>
      <c r="E139" s="161"/>
      <c r="F139" s="161"/>
      <c r="G139" s="161"/>
      <c r="H139" s="181" t="e">
        <v>#N/A</v>
      </c>
      <c r="I139" s="181" t="e">
        <v>#N/A</v>
      </c>
      <c r="J139" s="182" t="e">
        <v>#N/A</v>
      </c>
    </row>
    <row r="140">
      <c r="A140" s="176"/>
      <c r="B140" s="177"/>
      <c r="C140" s="178" t="s">
        <v>79</v>
      </c>
      <c r="D140" s="160" t="s">
        <v>80</v>
      </c>
      <c r="E140" s="161"/>
      <c r="F140" s="161"/>
      <c r="G140" s="161"/>
      <c r="H140" s="181" t="e">
        <v>#N/A</v>
      </c>
      <c r="I140" s="181" t="e">
        <v>#N/A</v>
      </c>
      <c r="J140" s="182" t="e">
        <v>#N/A</v>
      </c>
    </row>
    <row r="141">
      <c r="A141" s="176"/>
      <c r="B141" s="177"/>
      <c r="C141" s="178" t="s">
        <v>81</v>
      </c>
      <c r="D141" s="160" t="s">
        <v>82</v>
      </c>
      <c r="E141" s="161"/>
      <c r="F141" s="161"/>
      <c r="G141" s="161"/>
      <c r="H141" s="181" t="e">
        <v>#N/A</v>
      </c>
      <c r="I141" s="181" t="e">
        <v>#N/A</v>
      </c>
      <c r="J141" s="182" t="e">
        <v>#N/A</v>
      </c>
    </row>
    <row r="142">
      <c r="A142" s="176"/>
      <c r="B142" s="177"/>
      <c r="C142" s="178" t="s">
        <v>87</v>
      </c>
      <c r="D142" s="160" t="s">
        <v>3259</v>
      </c>
      <c r="E142" s="161"/>
      <c r="F142" s="161"/>
      <c r="G142" s="161"/>
      <c r="H142" s="181" t="e">
        <v>#N/A</v>
      </c>
      <c r="I142" s="181" t="e">
        <v>#N/A</v>
      </c>
      <c r="J142" s="182" t="e">
        <v>#N/A</v>
      </c>
    </row>
    <row r="143">
      <c r="A143" s="176"/>
      <c r="B143" s="177"/>
      <c r="C143" s="178" t="s">
        <v>178</v>
      </c>
      <c r="D143" s="160" t="s">
        <v>179</v>
      </c>
      <c r="E143" s="161"/>
      <c r="F143" s="161"/>
      <c r="G143" s="161"/>
      <c r="H143" s="181" t="e">
        <v>#N/A</v>
      </c>
      <c r="I143" s="181" t="e">
        <v>#N/A</v>
      </c>
      <c r="J143" s="182" t="e">
        <v>#N/A</v>
      </c>
    </row>
    <row r="144">
      <c r="A144" s="176"/>
      <c r="B144" s="177"/>
      <c r="C144" s="178" t="s">
        <v>95</v>
      </c>
      <c r="D144" s="160" t="s">
        <v>96</v>
      </c>
      <c r="E144" s="161"/>
      <c r="F144" s="161"/>
      <c r="G144" s="161"/>
      <c r="H144" s="181" t="e">
        <v>#N/A</v>
      </c>
      <c r="I144" s="181" t="e">
        <v>#N/A</v>
      </c>
      <c r="J144" s="182" t="e">
        <v>#N/A</v>
      </c>
    </row>
    <row r="145" ht="18.75">
      <c r="A145" s="184"/>
      <c r="B145" s="185"/>
      <c r="C145" s="186" t="s">
        <v>363</v>
      </c>
      <c r="D145" s="166" t="s">
        <v>364</v>
      </c>
      <c r="E145" s="167"/>
      <c r="F145" s="167"/>
      <c r="G145" s="167"/>
      <c r="H145" s="187" t="e">
        <v>#N/A</v>
      </c>
      <c r="I145" s="187" t="e">
        <v>#N/A</v>
      </c>
      <c r="J145" s="188" t="e">
        <v>#N/A</v>
      </c>
    </row>
    <row r="146" ht="36">
      <c r="A146" s="150" t="s">
        <v>3293</v>
      </c>
      <c r="B146" s="151" t="s">
        <v>3294</v>
      </c>
      <c r="C146" s="152" t="s">
        <v>801</v>
      </c>
      <c r="D146" s="153" t="s">
        <v>802</v>
      </c>
      <c r="E146" s="154" t="s">
        <v>70</v>
      </c>
      <c r="F146" s="154" t="s">
        <v>71</v>
      </c>
      <c r="G146" s="154" t="s">
        <v>36</v>
      </c>
      <c r="H146" s="154">
        <v>3</v>
      </c>
      <c r="I146" s="155">
        <v>1315</v>
      </c>
      <c r="J146" s="156">
        <v>2165</v>
      </c>
    </row>
    <row r="147" ht="36">
      <c r="A147" s="157"/>
      <c r="B147" s="158"/>
      <c r="C147" s="159" t="s">
        <v>804</v>
      </c>
      <c r="D147" s="160" t="s">
        <v>805</v>
      </c>
      <c r="E147" s="161"/>
      <c r="F147" s="161"/>
      <c r="G147" s="179"/>
      <c r="H147" s="161" t="e">
        <v>#N/A</v>
      </c>
      <c r="I147" s="161" t="e">
        <v>#N/A</v>
      </c>
      <c r="J147" s="162" t="e">
        <v>#N/A</v>
      </c>
    </row>
    <row r="148" ht="36">
      <c r="A148" s="157"/>
      <c r="B148" s="158"/>
      <c r="C148" s="159" t="s">
        <v>807</v>
      </c>
      <c r="D148" s="160" t="s">
        <v>808</v>
      </c>
      <c r="E148" s="161"/>
      <c r="F148" s="161"/>
      <c r="G148" s="183" t="s">
        <v>33</v>
      </c>
      <c r="H148" s="161" t="e">
        <v>#N/A</v>
      </c>
      <c r="I148" s="161" t="e">
        <v>#N/A</v>
      </c>
      <c r="J148" s="162" t="e">
        <v>#N/A</v>
      </c>
    </row>
    <row r="149" ht="36">
      <c r="A149" s="157"/>
      <c r="B149" s="158"/>
      <c r="C149" s="159" t="s">
        <v>811</v>
      </c>
      <c r="D149" s="160" t="s">
        <v>812</v>
      </c>
      <c r="E149" s="161"/>
      <c r="F149" s="161"/>
      <c r="G149" s="183" t="s">
        <v>16</v>
      </c>
      <c r="H149" s="161" t="e">
        <v>#N/A</v>
      </c>
      <c r="I149" s="161" t="e">
        <v>#N/A</v>
      </c>
      <c r="J149" s="162" t="e">
        <v>#N/A</v>
      </c>
    </row>
    <row r="150" ht="36">
      <c r="A150" s="157"/>
      <c r="B150" s="158"/>
      <c r="C150" s="159" t="s">
        <v>813</v>
      </c>
      <c r="D150" s="160" t="s">
        <v>3295</v>
      </c>
      <c r="E150" s="161"/>
      <c r="F150" s="161"/>
      <c r="G150" s="183" t="s">
        <v>36</v>
      </c>
      <c r="H150" s="161" t="e">
        <v>#N/A</v>
      </c>
      <c r="I150" s="161" t="e">
        <v>#N/A</v>
      </c>
      <c r="J150" s="162" t="e">
        <v>#N/A</v>
      </c>
    </row>
    <row r="151" ht="36.75">
      <c r="A151" s="163"/>
      <c r="B151" s="164"/>
      <c r="C151" s="165" t="s">
        <v>822</v>
      </c>
      <c r="D151" s="166" t="s">
        <v>823</v>
      </c>
      <c r="E151" s="167"/>
      <c r="F151" s="167"/>
      <c r="G151" s="198" t="s">
        <v>33</v>
      </c>
      <c r="H151" s="167" t="e">
        <v>#N/A</v>
      </c>
      <c r="I151" s="167" t="e">
        <v>#N/A</v>
      </c>
      <c r="J151" s="168" t="e">
        <v>#N/A</v>
      </c>
    </row>
    <row r="152">
      <c r="A152" s="169" t="s">
        <v>3296</v>
      </c>
      <c r="B152" s="260" t="s">
        <v>3297</v>
      </c>
      <c r="C152" s="171" t="s">
        <v>108</v>
      </c>
      <c r="D152" s="153" t="s">
        <v>109</v>
      </c>
      <c r="E152" s="154" t="s">
        <v>70</v>
      </c>
      <c r="F152" s="154" t="s">
        <v>71</v>
      </c>
      <c r="G152" s="154" t="s">
        <v>16</v>
      </c>
      <c r="H152" s="173">
        <v>1</v>
      </c>
      <c r="I152" s="173">
        <v>469</v>
      </c>
      <c r="J152" s="201">
        <v>780</v>
      </c>
    </row>
    <row r="153">
      <c r="A153" s="176"/>
      <c r="B153" s="261"/>
      <c r="C153" s="178" t="s">
        <v>114</v>
      </c>
      <c r="D153" s="160" t="s">
        <v>115</v>
      </c>
      <c r="E153" s="161"/>
      <c r="F153" s="161"/>
      <c r="G153" s="161"/>
      <c r="H153" s="181" t="e">
        <v>#N/A</v>
      </c>
      <c r="I153" s="181" t="e">
        <v>#N/A</v>
      </c>
      <c r="J153" s="182" t="e">
        <v>#N/A</v>
      </c>
    </row>
    <row r="154">
      <c r="A154" s="176"/>
      <c r="B154" s="261"/>
      <c r="C154" s="178" t="s">
        <v>118</v>
      </c>
      <c r="D154" s="160" t="s">
        <v>119</v>
      </c>
      <c r="E154" s="161"/>
      <c r="F154" s="161"/>
      <c r="G154" s="161"/>
      <c r="H154" s="181" t="e">
        <v>#N/A</v>
      </c>
      <c r="I154" s="181" t="e">
        <v>#N/A</v>
      </c>
      <c r="J154" s="182" t="e">
        <v>#N/A</v>
      </c>
    </row>
    <row r="155">
      <c r="A155" s="176"/>
      <c r="B155" s="261"/>
      <c r="C155" s="178" t="s">
        <v>201</v>
      </c>
      <c r="D155" s="160" t="s">
        <v>202</v>
      </c>
      <c r="E155" s="161"/>
      <c r="F155" s="161"/>
      <c r="G155" s="161"/>
      <c r="H155" s="181" t="e">
        <v>#N/A</v>
      </c>
      <c r="I155" s="181" t="e">
        <v>#N/A</v>
      </c>
      <c r="J155" s="182" t="e">
        <v>#N/A</v>
      </c>
    </row>
    <row r="156">
      <c r="A156" s="176"/>
      <c r="B156" s="261"/>
      <c r="C156" s="178" t="s">
        <v>203</v>
      </c>
      <c r="D156" s="160" t="s">
        <v>204</v>
      </c>
      <c r="E156" s="161"/>
      <c r="F156" s="161"/>
      <c r="G156" s="161"/>
      <c r="H156" s="181" t="e">
        <v>#N/A</v>
      </c>
      <c r="I156" s="181" t="e">
        <v>#N/A</v>
      </c>
      <c r="J156" s="182" t="e">
        <v>#N/A</v>
      </c>
    </row>
    <row r="157">
      <c r="A157" s="176"/>
      <c r="B157" s="261"/>
      <c r="C157" s="178" t="s">
        <v>209</v>
      </c>
      <c r="D157" s="160" t="s">
        <v>210</v>
      </c>
      <c r="E157" s="161"/>
      <c r="F157" s="161"/>
      <c r="G157" s="161"/>
      <c r="H157" s="181" t="e">
        <v>#N/A</v>
      </c>
      <c r="I157" s="181" t="e">
        <v>#N/A</v>
      </c>
      <c r="J157" s="182" t="e">
        <v>#N/A</v>
      </c>
    </row>
    <row r="158" ht="18.75">
      <c r="A158" s="184"/>
      <c r="B158" s="262"/>
      <c r="C158" s="186" t="s">
        <v>211</v>
      </c>
      <c r="D158" s="166" t="s">
        <v>212</v>
      </c>
      <c r="E158" s="167"/>
      <c r="F158" s="167"/>
      <c r="G158" s="167"/>
      <c r="H158" s="187" t="e">
        <v>#N/A</v>
      </c>
      <c r="I158" s="187" t="e">
        <v>#N/A</v>
      </c>
      <c r="J158" s="188" t="e">
        <v>#N/A</v>
      </c>
    </row>
    <row r="159">
      <c r="A159" s="169" t="s">
        <v>3298</v>
      </c>
      <c r="B159" s="260" t="s">
        <v>3299</v>
      </c>
      <c r="C159" s="171" t="s">
        <v>120</v>
      </c>
      <c r="D159" s="153" t="s">
        <v>121</v>
      </c>
      <c r="E159" s="154" t="s">
        <v>70</v>
      </c>
      <c r="F159" s="154" t="s">
        <v>71</v>
      </c>
      <c r="G159" s="154" t="s">
        <v>16</v>
      </c>
      <c r="H159" s="174">
        <v>5</v>
      </c>
      <c r="I159" s="173">
        <v>7388</v>
      </c>
      <c r="J159" s="201">
        <v>9100</v>
      </c>
    </row>
    <row r="160">
      <c r="A160" s="176"/>
      <c r="B160" s="261"/>
      <c r="C160" s="178" t="s">
        <v>152</v>
      </c>
      <c r="D160" s="160" t="s">
        <v>3300</v>
      </c>
      <c r="E160" s="161"/>
      <c r="F160" s="161"/>
      <c r="G160" s="161"/>
      <c r="H160" s="181" t="e">
        <v>#N/A</v>
      </c>
      <c r="I160" s="181" t="e">
        <v>#N/A</v>
      </c>
      <c r="J160" s="182" t="e">
        <v>#N/A</v>
      </c>
    </row>
    <row r="161">
      <c r="A161" s="176"/>
      <c r="B161" s="261"/>
      <c r="C161" s="178" t="s">
        <v>129</v>
      </c>
      <c r="D161" s="160" t="s">
        <v>130</v>
      </c>
      <c r="E161" s="161"/>
      <c r="F161" s="161"/>
      <c r="G161" s="161"/>
      <c r="H161" s="181" t="e">
        <v>#N/A</v>
      </c>
      <c r="I161" s="181" t="e">
        <v>#N/A</v>
      </c>
      <c r="J161" s="182" t="e">
        <v>#N/A</v>
      </c>
    </row>
    <row r="162">
      <c r="A162" s="176"/>
      <c r="B162" s="261"/>
      <c r="C162" s="178" t="s">
        <v>150</v>
      </c>
      <c r="D162" s="160" t="s">
        <v>3301</v>
      </c>
      <c r="E162" s="161"/>
      <c r="F162" s="161"/>
      <c r="G162" s="161"/>
      <c r="H162" s="181" t="e">
        <v>#N/A</v>
      </c>
      <c r="I162" s="181" t="e">
        <v>#N/A</v>
      </c>
      <c r="J162" s="182" t="e">
        <v>#N/A</v>
      </c>
    </row>
    <row r="163" ht="36">
      <c r="A163" s="176"/>
      <c r="B163" s="261"/>
      <c r="C163" s="178" t="s">
        <v>1506</v>
      </c>
      <c r="D163" s="160" t="s">
        <v>1507</v>
      </c>
      <c r="E163" s="161"/>
      <c r="F163" s="161"/>
      <c r="G163" s="179"/>
      <c r="H163" s="181" t="e">
        <v>#N/A</v>
      </c>
      <c r="I163" s="181" t="e">
        <v>#N/A</v>
      </c>
      <c r="J163" s="182" t="e">
        <v>#N/A</v>
      </c>
    </row>
    <row r="164" ht="108">
      <c r="A164" s="176"/>
      <c r="B164" s="261"/>
      <c r="C164" s="178" t="s">
        <v>1515</v>
      </c>
      <c r="D164" s="160" t="s">
        <v>1516</v>
      </c>
      <c r="E164" s="161"/>
      <c r="F164" s="161"/>
      <c r="G164" s="183" t="s">
        <v>36</v>
      </c>
      <c r="H164" s="181" t="e">
        <v>#N/A</v>
      </c>
      <c r="I164" s="181" t="e">
        <v>#N/A</v>
      </c>
      <c r="J164" s="182" t="e">
        <v>#N/A</v>
      </c>
    </row>
    <row r="165" ht="126">
      <c r="A165" s="176"/>
      <c r="B165" s="261"/>
      <c r="C165" s="178" t="s">
        <v>1453</v>
      </c>
      <c r="D165" s="160" t="s">
        <v>3302</v>
      </c>
      <c r="E165" s="161"/>
      <c r="F165" s="161"/>
      <c r="G165" s="183" t="s">
        <v>33</v>
      </c>
      <c r="H165" s="181" t="e">
        <v>#N/A</v>
      </c>
      <c r="I165" s="181" t="e">
        <v>#N/A</v>
      </c>
      <c r="J165" s="182" t="e">
        <v>#N/A</v>
      </c>
    </row>
    <row r="166" ht="36.75">
      <c r="A166" s="176"/>
      <c r="B166" s="261"/>
      <c r="C166" s="202" t="s">
        <v>966</v>
      </c>
      <c r="D166" s="203" t="s">
        <v>967</v>
      </c>
      <c r="E166" s="161"/>
      <c r="F166" s="161"/>
      <c r="G166" s="180" t="s">
        <v>36</v>
      </c>
      <c r="H166" s="181" t="e">
        <v>#N/A</v>
      </c>
      <c r="I166" s="181" t="e">
        <v>#N/A</v>
      </c>
      <c r="J166" s="182" t="e">
        <v>#N/A</v>
      </c>
    </row>
    <row r="167">
      <c r="A167" s="169" t="s">
        <v>3303</v>
      </c>
      <c r="B167" s="263" t="s">
        <v>3304</v>
      </c>
      <c r="C167" s="171" t="s">
        <v>211</v>
      </c>
      <c r="D167" s="153" t="s">
        <v>212</v>
      </c>
      <c r="E167" s="154" t="s">
        <v>3305</v>
      </c>
      <c r="F167" s="154" t="s">
        <v>3306</v>
      </c>
      <c r="G167" s="154" t="s">
        <v>16</v>
      </c>
      <c r="H167" s="173">
        <v>9</v>
      </c>
      <c r="I167" s="174">
        <v>3842</v>
      </c>
      <c r="J167" s="175">
        <v>4855</v>
      </c>
    </row>
    <row r="168" ht="36">
      <c r="A168" s="176"/>
      <c r="B168" s="264"/>
      <c r="C168" s="178" t="s">
        <v>2696</v>
      </c>
      <c r="D168" s="160" t="s">
        <v>2697</v>
      </c>
      <c r="E168" s="161"/>
      <c r="F168" s="161"/>
      <c r="G168" s="161"/>
      <c r="H168" s="181" t="e">
        <v>#N/A</v>
      </c>
      <c r="I168" s="181" t="e">
        <v>#N/A</v>
      </c>
      <c r="J168" s="182" t="e">
        <v>#N/A</v>
      </c>
    </row>
    <row r="169">
      <c r="A169" s="176"/>
      <c r="B169" s="264"/>
      <c r="C169" s="178" t="s">
        <v>374</v>
      </c>
      <c r="D169" s="160" t="s">
        <v>375</v>
      </c>
      <c r="E169" s="161"/>
      <c r="F169" s="161"/>
      <c r="G169" s="161"/>
      <c r="H169" s="181" t="e">
        <v>#N/A</v>
      </c>
      <c r="I169" s="181" t="e">
        <v>#N/A</v>
      </c>
      <c r="J169" s="182" t="e">
        <v>#N/A</v>
      </c>
    </row>
    <row r="170">
      <c r="A170" s="176"/>
      <c r="B170" s="264"/>
      <c r="C170" s="178" t="s">
        <v>378</v>
      </c>
      <c r="D170" s="160" t="s">
        <v>379</v>
      </c>
      <c r="E170" s="161"/>
      <c r="F170" s="161"/>
      <c r="G170" s="161"/>
      <c r="H170" s="181" t="e">
        <v>#N/A</v>
      </c>
      <c r="I170" s="181" t="e">
        <v>#N/A</v>
      </c>
      <c r="J170" s="182" t="e">
        <v>#N/A</v>
      </c>
    </row>
    <row r="171">
      <c r="A171" s="176"/>
      <c r="B171" s="264"/>
      <c r="C171" s="178" t="s">
        <v>380</v>
      </c>
      <c r="D171" s="160" t="s">
        <v>381</v>
      </c>
      <c r="E171" s="161"/>
      <c r="F171" s="161"/>
      <c r="G171" s="161"/>
      <c r="H171" s="181" t="e">
        <v>#N/A</v>
      </c>
      <c r="I171" s="181" t="e">
        <v>#N/A</v>
      </c>
      <c r="J171" s="182" t="e">
        <v>#N/A</v>
      </c>
    </row>
    <row r="172" ht="36">
      <c r="A172" s="176"/>
      <c r="B172" s="264"/>
      <c r="C172" s="178" t="s">
        <v>382</v>
      </c>
      <c r="D172" s="160" t="s">
        <v>383</v>
      </c>
      <c r="E172" s="161"/>
      <c r="F172" s="161"/>
      <c r="G172" s="161"/>
      <c r="H172" s="181" t="e">
        <v>#N/A</v>
      </c>
      <c r="I172" s="181" t="e">
        <v>#N/A</v>
      </c>
      <c r="J172" s="182" t="e">
        <v>#N/A</v>
      </c>
    </row>
    <row r="173" ht="18.75">
      <c r="A173" s="176"/>
      <c r="B173" s="264"/>
      <c r="C173" s="243" t="s">
        <v>203</v>
      </c>
      <c r="D173" s="243" t="s">
        <v>204</v>
      </c>
      <c r="E173" s="161"/>
      <c r="F173" s="161"/>
      <c r="G173" s="161"/>
      <c r="H173" s="181" t="e">
        <v>#N/A</v>
      </c>
      <c r="I173" s="181" t="e">
        <v>#N/A</v>
      </c>
      <c r="J173" s="182" t="e">
        <v>#N/A</v>
      </c>
    </row>
    <row r="174" ht="36">
      <c r="A174" s="169" t="s">
        <v>3307</v>
      </c>
      <c r="B174" s="263" t="s">
        <v>3308</v>
      </c>
      <c r="C174" s="244" t="s">
        <v>2696</v>
      </c>
      <c r="D174" s="244" t="s">
        <v>2697</v>
      </c>
      <c r="E174" s="154" t="s">
        <v>3309</v>
      </c>
      <c r="F174" s="154" t="s">
        <v>3306</v>
      </c>
      <c r="G174" s="154" t="s">
        <v>16</v>
      </c>
      <c r="H174" s="173">
        <v>9</v>
      </c>
      <c r="I174" s="173">
        <v>2040</v>
      </c>
      <c r="J174" s="201">
        <v>2745</v>
      </c>
    </row>
    <row r="175">
      <c r="A175" s="176"/>
      <c r="B175" s="264"/>
      <c r="C175" s="242" t="s">
        <v>203</v>
      </c>
      <c r="D175" s="242" t="s">
        <v>204</v>
      </c>
      <c r="E175" s="161"/>
      <c r="F175" s="161"/>
      <c r="G175" s="161"/>
      <c r="H175" s="181" t="e">
        <v>#N/A</v>
      </c>
      <c r="I175" s="181" t="e">
        <v>#N/A</v>
      </c>
      <c r="J175" s="182" t="e">
        <v>#N/A</v>
      </c>
    </row>
    <row r="176">
      <c r="A176" s="176"/>
      <c r="B176" s="264"/>
      <c r="C176" s="242" t="s">
        <v>374</v>
      </c>
      <c r="D176" s="242" t="s">
        <v>3310</v>
      </c>
      <c r="E176" s="161"/>
      <c r="F176" s="161"/>
      <c r="G176" s="161"/>
      <c r="H176" s="181" t="e">
        <v>#N/A</v>
      </c>
      <c r="I176" s="181" t="e">
        <v>#N/A</v>
      </c>
      <c r="J176" s="182" t="e">
        <v>#N/A</v>
      </c>
    </row>
    <row r="177" ht="36.75">
      <c r="A177" s="184"/>
      <c r="B177" s="265"/>
      <c r="C177" s="245" t="s">
        <v>382</v>
      </c>
      <c r="D177" s="245" t="s">
        <v>3311</v>
      </c>
      <c r="E177" s="167"/>
      <c r="F177" s="167"/>
      <c r="G177" s="167"/>
      <c r="H177" s="187" t="e">
        <v>#N/A</v>
      </c>
      <c r="I177" s="187" t="e">
        <v>#N/A</v>
      </c>
      <c r="J177" s="188" t="e">
        <v>#N/A</v>
      </c>
    </row>
    <row r="178" ht="54">
      <c r="A178" s="169" t="s">
        <v>3312</v>
      </c>
      <c r="B178" s="260" t="s">
        <v>3313</v>
      </c>
      <c r="C178" s="171" t="s">
        <v>157</v>
      </c>
      <c r="D178" s="153" t="s">
        <v>158</v>
      </c>
      <c r="E178" s="172" t="s">
        <v>160</v>
      </c>
      <c r="F178" s="154" t="s">
        <v>3250</v>
      </c>
      <c r="G178" s="154" t="s">
        <v>16</v>
      </c>
      <c r="H178" s="173">
        <v>10</v>
      </c>
      <c r="I178" s="174">
        <v>2535</v>
      </c>
      <c r="J178" s="175">
        <v>3310</v>
      </c>
    </row>
    <row r="179">
      <c r="A179" s="176"/>
      <c r="B179" s="261"/>
      <c r="C179" s="178" t="s">
        <v>169</v>
      </c>
      <c r="D179" s="160" t="s">
        <v>170</v>
      </c>
      <c r="E179" s="183" t="s">
        <v>14</v>
      </c>
      <c r="F179" s="161"/>
      <c r="G179" s="161"/>
      <c r="H179" s="181" t="e">
        <v>#N/A</v>
      </c>
      <c r="I179" s="181" t="e">
        <v>#N/A</v>
      </c>
      <c r="J179" s="182" t="e">
        <v>#N/A</v>
      </c>
    </row>
    <row r="180">
      <c r="A180" s="176"/>
      <c r="B180" s="261"/>
      <c r="C180" s="178" t="s">
        <v>387</v>
      </c>
      <c r="D180" s="160" t="s">
        <v>388</v>
      </c>
      <c r="E180" s="180" t="s">
        <v>70</v>
      </c>
      <c r="F180" s="161"/>
      <c r="G180" s="161"/>
      <c r="H180" s="181" t="e">
        <v>#N/A</v>
      </c>
      <c r="I180" s="181" t="e">
        <v>#N/A</v>
      </c>
      <c r="J180" s="182" t="e">
        <v>#N/A</v>
      </c>
    </row>
    <row r="181">
      <c r="A181" s="176"/>
      <c r="B181" s="261"/>
      <c r="C181" s="178" t="s">
        <v>391</v>
      </c>
      <c r="D181" s="160" t="s">
        <v>392</v>
      </c>
      <c r="E181" s="161"/>
      <c r="F181" s="161"/>
      <c r="G181" s="161"/>
      <c r="H181" s="181" t="e">
        <v>#N/A</v>
      </c>
      <c r="I181" s="181" t="e">
        <v>#N/A</v>
      </c>
      <c r="J181" s="182" t="e">
        <v>#N/A</v>
      </c>
    </row>
    <row r="182">
      <c r="A182" s="176"/>
      <c r="B182" s="261"/>
      <c r="C182" s="178" t="s">
        <v>1577</v>
      </c>
      <c r="D182" s="160" t="s">
        <v>1578</v>
      </c>
      <c r="E182" s="161"/>
      <c r="F182" s="161"/>
      <c r="G182" s="179"/>
      <c r="H182" s="181" t="e">
        <v>#N/A</v>
      </c>
      <c r="I182" s="181" t="e">
        <v>#N/A</v>
      </c>
      <c r="J182" s="182" t="e">
        <v>#N/A</v>
      </c>
    </row>
    <row r="183" ht="36.75">
      <c r="A183" s="184"/>
      <c r="B183" s="262"/>
      <c r="C183" s="186" t="s">
        <v>1573</v>
      </c>
      <c r="D183" s="166" t="s">
        <v>3314</v>
      </c>
      <c r="E183" s="167"/>
      <c r="F183" s="167"/>
      <c r="G183" s="198" t="s">
        <v>36</v>
      </c>
      <c r="H183" s="187" t="e">
        <v>#N/A</v>
      </c>
      <c r="I183" s="187" t="e">
        <v>#N/A</v>
      </c>
      <c r="J183" s="188" t="e">
        <v>#N/A</v>
      </c>
    </row>
    <row r="184">
      <c r="A184" s="169" t="s">
        <v>3315</v>
      </c>
      <c r="B184" s="170" t="s">
        <v>3316</v>
      </c>
      <c r="C184" s="171" t="s">
        <v>157</v>
      </c>
      <c r="D184" s="153" t="s">
        <v>158</v>
      </c>
      <c r="E184" s="154" t="s">
        <v>3317</v>
      </c>
      <c r="F184" s="154" t="s">
        <v>3318</v>
      </c>
      <c r="G184" s="154" t="s">
        <v>16</v>
      </c>
      <c r="H184" s="173">
        <v>2</v>
      </c>
      <c r="I184" s="173">
        <v>408</v>
      </c>
      <c r="J184" s="201">
        <v>470</v>
      </c>
    </row>
    <row r="185">
      <c r="A185" s="176"/>
      <c r="B185" s="177"/>
      <c r="C185" s="178" t="s">
        <v>387</v>
      </c>
      <c r="D185" s="160" t="s">
        <v>388</v>
      </c>
      <c r="E185" s="161"/>
      <c r="F185" s="161"/>
      <c r="G185" s="161"/>
      <c r="H185" s="181" t="e">
        <v>#N/A</v>
      </c>
      <c r="I185" s="181" t="e">
        <v>#N/A</v>
      </c>
      <c r="J185" s="182" t="e">
        <v>#N/A</v>
      </c>
    </row>
    <row r="186">
      <c r="A186" s="176"/>
      <c r="B186" s="177"/>
      <c r="C186" s="178" t="s">
        <v>3319</v>
      </c>
      <c r="D186" s="178" t="s">
        <v>3320</v>
      </c>
      <c r="E186" s="161"/>
      <c r="F186" s="161"/>
      <c r="G186" s="161"/>
      <c r="H186" s="181" t="e">
        <v>#N/A</v>
      </c>
      <c r="I186" s="181" t="e">
        <v>#N/A</v>
      </c>
      <c r="J186" s="182" t="e">
        <v>#N/A</v>
      </c>
    </row>
    <row r="187" ht="18.75">
      <c r="A187" s="184"/>
      <c r="B187" s="185"/>
      <c r="C187" s="186" t="s">
        <v>3321</v>
      </c>
      <c r="D187" s="166" t="s">
        <v>3322</v>
      </c>
      <c r="E187" s="167"/>
      <c r="F187" s="167"/>
      <c r="G187" s="167"/>
      <c r="H187" s="187" t="e">
        <v>#N/A</v>
      </c>
      <c r="I187" s="187" t="e">
        <v>#N/A</v>
      </c>
      <c r="J187" s="188" t="e">
        <v>#N/A</v>
      </c>
    </row>
    <row r="188" ht="36">
      <c r="A188" s="169" t="s">
        <v>3323</v>
      </c>
      <c r="B188" s="170" t="s">
        <v>3324</v>
      </c>
      <c r="C188" s="171" t="s">
        <v>20</v>
      </c>
      <c r="D188" s="153" t="s">
        <v>3325</v>
      </c>
      <c r="E188" s="154" t="s">
        <v>3326</v>
      </c>
      <c r="F188" s="154" t="s">
        <v>3327</v>
      </c>
      <c r="G188" s="172" t="str">
        <f>VLOOKUP(C188,Прейскурант!A:I,6,FALSE)</f>
        <v xml:space="preserve">кол., п/кол.</v>
      </c>
      <c r="H188" s="174">
        <v>2</v>
      </c>
      <c r="I188" s="174">
        <v>1268</v>
      </c>
      <c r="J188" s="175">
        <v>1840</v>
      </c>
    </row>
    <row r="189">
      <c r="A189" s="176"/>
      <c r="B189" s="177"/>
      <c r="C189" s="178" t="s">
        <v>118</v>
      </c>
      <c r="D189" s="160" t="s">
        <v>119</v>
      </c>
      <c r="E189" s="161"/>
      <c r="F189" s="161"/>
      <c r="G189" s="180" t="str">
        <f>VLOOKUP(C189,'Прейскурант'!A:I,6,FALSE)</f>
        <v>кол.</v>
      </c>
      <c r="H189" s="266" t="e">
        <v>#N/A</v>
      </c>
      <c r="I189" s="266" t="e">
        <v>#N/A</v>
      </c>
      <c r="J189" s="267" t="e">
        <v>#N/A</v>
      </c>
    </row>
    <row r="190">
      <c r="A190" s="176"/>
      <c r="B190" s="177"/>
      <c r="C190" s="178" t="s">
        <v>114</v>
      </c>
      <c r="D190" s="160" t="s">
        <v>115</v>
      </c>
      <c r="E190" s="161"/>
      <c r="F190" s="161"/>
      <c r="G190" s="161"/>
      <c r="H190" s="266" t="e">
        <v>#N/A</v>
      </c>
      <c r="I190" s="266" t="e">
        <v>#N/A</v>
      </c>
      <c r="J190" s="267" t="e">
        <v>#N/A</v>
      </c>
    </row>
    <row r="191">
      <c r="A191" s="176"/>
      <c r="B191" s="177"/>
      <c r="C191" s="178" t="s">
        <v>77</v>
      </c>
      <c r="D191" s="160" t="s">
        <v>78</v>
      </c>
      <c r="E191" s="161"/>
      <c r="F191" s="161"/>
      <c r="G191" s="161"/>
      <c r="H191" s="266" t="e">
        <v>#N/A</v>
      </c>
      <c r="I191" s="266" t="e">
        <v>#N/A</v>
      </c>
      <c r="J191" s="267" t="e">
        <v>#N/A</v>
      </c>
    </row>
    <row r="192">
      <c r="A192" s="176"/>
      <c r="B192" s="177"/>
      <c r="C192" s="178" t="s">
        <v>79</v>
      </c>
      <c r="D192" s="160" t="s">
        <v>80</v>
      </c>
      <c r="E192" s="161"/>
      <c r="F192" s="161"/>
      <c r="G192" s="161"/>
      <c r="H192" s="266" t="e">
        <v>#N/A</v>
      </c>
      <c r="I192" s="266" t="e">
        <v>#N/A</v>
      </c>
      <c r="J192" s="267" t="e">
        <v>#N/A</v>
      </c>
    </row>
    <row r="193">
      <c r="A193" s="176"/>
      <c r="B193" s="177"/>
      <c r="C193" s="178" t="s">
        <v>103</v>
      </c>
      <c r="D193" s="160" t="s">
        <v>104</v>
      </c>
      <c r="E193" s="161"/>
      <c r="F193" s="161"/>
      <c r="G193" s="161"/>
      <c r="H193" s="266" t="e">
        <v>#N/A</v>
      </c>
      <c r="I193" s="266" t="e">
        <v>#N/A</v>
      </c>
      <c r="J193" s="267" t="e">
        <v>#N/A</v>
      </c>
    </row>
    <row r="194">
      <c r="A194" s="176"/>
      <c r="B194" s="177"/>
      <c r="C194" s="178" t="s">
        <v>123</v>
      </c>
      <c r="D194" s="160" t="s">
        <v>124</v>
      </c>
      <c r="E194" s="161"/>
      <c r="F194" s="161"/>
      <c r="G194" s="161"/>
      <c r="H194" s="266" t="e">
        <v>#N/A</v>
      </c>
      <c r="I194" s="266" t="e">
        <v>#N/A</v>
      </c>
      <c r="J194" s="267" t="e">
        <v>#N/A</v>
      </c>
    </row>
    <row r="195" ht="18.75">
      <c r="A195" s="184"/>
      <c r="B195" s="185"/>
      <c r="C195" s="268" t="s">
        <v>173</v>
      </c>
      <c r="D195" s="166" t="s">
        <v>174</v>
      </c>
      <c r="E195" s="167"/>
      <c r="F195" s="167"/>
      <c r="G195" s="167"/>
      <c r="H195" s="269" t="e">
        <v>#N/A</v>
      </c>
      <c r="I195" s="269" t="e">
        <v>#N/A</v>
      </c>
      <c r="J195" s="270" t="e">
        <v>#N/A</v>
      </c>
    </row>
    <row r="196" ht="36">
      <c r="A196" s="169" t="s">
        <v>3328</v>
      </c>
      <c r="B196" s="170" t="s">
        <v>3329</v>
      </c>
      <c r="C196" s="171" t="s">
        <v>395</v>
      </c>
      <c r="D196" s="171" t="s">
        <v>396</v>
      </c>
      <c r="E196" s="154" t="s">
        <v>70</v>
      </c>
      <c r="F196" s="154" t="s">
        <v>71</v>
      </c>
      <c r="G196" s="154" t="s">
        <v>16</v>
      </c>
      <c r="H196" s="173" t="s">
        <v>509</v>
      </c>
      <c r="I196" s="174">
        <v>1328</v>
      </c>
      <c r="J196" s="175">
        <v>2055</v>
      </c>
    </row>
    <row r="197">
      <c r="A197" s="176"/>
      <c r="B197" s="177"/>
      <c r="C197" s="178" t="s">
        <v>393</v>
      </c>
      <c r="D197" s="160" t="s">
        <v>394</v>
      </c>
      <c r="E197" s="161"/>
      <c r="F197" s="161"/>
      <c r="G197" s="161"/>
      <c r="H197" s="181" t="e">
        <v>#N/A</v>
      </c>
      <c r="I197" s="181" t="e">
        <v>#N/A</v>
      </c>
      <c r="J197" s="182" t="e">
        <v>#N/A</v>
      </c>
    </row>
    <row r="198" ht="36.75">
      <c r="A198" s="176"/>
      <c r="B198" s="177"/>
      <c r="C198" s="202" t="s">
        <v>1070</v>
      </c>
      <c r="D198" s="203" t="s">
        <v>1071</v>
      </c>
      <c r="E198" s="161"/>
      <c r="F198" s="161"/>
      <c r="G198" s="161"/>
      <c r="H198" s="181" t="e">
        <v>#N/A</v>
      </c>
      <c r="I198" s="181" t="e">
        <v>#N/A</v>
      </c>
      <c r="J198" s="182" t="e">
        <v>#N/A</v>
      </c>
    </row>
    <row r="199">
      <c r="A199" s="169" t="s">
        <v>3330</v>
      </c>
      <c r="B199" s="170" t="s">
        <v>3331</v>
      </c>
      <c r="C199" s="171" t="s">
        <v>3116</v>
      </c>
      <c r="D199" s="153" t="s">
        <v>3117</v>
      </c>
      <c r="E199" s="154" t="s">
        <v>501</v>
      </c>
      <c r="F199" s="154" t="s">
        <v>502</v>
      </c>
      <c r="G199" s="154" t="s">
        <v>3332</v>
      </c>
      <c r="H199" s="173">
        <v>9</v>
      </c>
      <c r="I199" s="173">
        <v>3862</v>
      </c>
      <c r="J199" s="201">
        <v>4905</v>
      </c>
    </row>
    <row r="200">
      <c r="A200" s="176"/>
      <c r="B200" s="177"/>
      <c r="C200" s="178" t="s">
        <v>3118</v>
      </c>
      <c r="D200" s="160" t="s">
        <v>3119</v>
      </c>
      <c r="E200" s="161"/>
      <c r="F200" s="161"/>
      <c r="G200" s="161"/>
      <c r="H200" s="181" t="e">
        <v>#N/A</v>
      </c>
      <c r="I200" s="181" t="e">
        <v>#N/A</v>
      </c>
      <c r="J200" s="182" t="e">
        <v>#N/A</v>
      </c>
    </row>
    <row r="201">
      <c r="A201" s="176"/>
      <c r="B201" s="177"/>
      <c r="C201" s="178" t="s">
        <v>499</v>
      </c>
      <c r="D201" s="160" t="s">
        <v>500</v>
      </c>
      <c r="E201" s="161"/>
      <c r="F201" s="161"/>
      <c r="G201" s="161"/>
      <c r="H201" s="181" t="e">
        <v>#N/A</v>
      </c>
      <c r="I201" s="181" t="e">
        <v>#N/A</v>
      </c>
      <c r="J201" s="182" t="e">
        <v>#N/A</v>
      </c>
    </row>
    <row r="202" ht="36.75">
      <c r="A202" s="184"/>
      <c r="B202" s="185"/>
      <c r="C202" s="186" t="s">
        <v>503</v>
      </c>
      <c r="D202" s="166" t="s">
        <v>504</v>
      </c>
      <c r="E202" s="167"/>
      <c r="F202" s="167"/>
      <c r="G202" s="167"/>
      <c r="H202" s="187" t="e">
        <v>#N/A</v>
      </c>
      <c r="I202" s="187" t="e">
        <v>#N/A</v>
      </c>
      <c r="J202" s="188" t="e">
        <v>#N/A</v>
      </c>
    </row>
    <row r="203" ht="36">
      <c r="A203" s="176" t="s">
        <v>3333</v>
      </c>
      <c r="B203" s="177" t="s">
        <v>3334</v>
      </c>
      <c r="C203" s="271" t="s">
        <v>20</v>
      </c>
      <c r="D203" s="272" t="s">
        <v>3249</v>
      </c>
      <c r="E203" s="161" t="s">
        <v>14</v>
      </c>
      <c r="F203" s="161" t="s">
        <v>3335</v>
      </c>
      <c r="G203" s="161" t="s">
        <v>19</v>
      </c>
      <c r="H203" s="266">
        <v>2</v>
      </c>
      <c r="I203" s="181">
        <v>1662</v>
      </c>
      <c r="J203" s="182">
        <v>2140</v>
      </c>
    </row>
    <row r="204">
      <c r="A204" s="176"/>
      <c r="B204" s="177"/>
      <c r="C204" s="178" t="s">
        <v>25</v>
      </c>
      <c r="D204" s="160" t="s">
        <v>26</v>
      </c>
      <c r="E204" s="179"/>
      <c r="F204" s="161"/>
      <c r="G204" s="179"/>
      <c r="H204" s="181" t="e">
        <v>#N/A</v>
      </c>
      <c r="I204" s="181" t="e">
        <v>#N/A</v>
      </c>
      <c r="J204" s="182" t="e">
        <v>#N/A</v>
      </c>
    </row>
    <row r="205">
      <c r="A205" s="176"/>
      <c r="B205" s="177"/>
      <c r="C205" s="178" t="s">
        <v>68</v>
      </c>
      <c r="D205" s="160" t="s">
        <v>69</v>
      </c>
      <c r="E205" s="180" t="s">
        <v>70</v>
      </c>
      <c r="F205" s="161"/>
      <c r="G205" s="180" t="s">
        <v>16</v>
      </c>
      <c r="H205" s="181" t="e">
        <v>#N/A</v>
      </c>
      <c r="I205" s="181" t="e">
        <v>#N/A</v>
      </c>
      <c r="J205" s="182" t="e">
        <v>#N/A</v>
      </c>
    </row>
    <row r="206">
      <c r="A206" s="176"/>
      <c r="B206" s="177"/>
      <c r="C206" s="178" t="s">
        <v>72</v>
      </c>
      <c r="D206" s="160" t="s">
        <v>73</v>
      </c>
      <c r="E206" s="161"/>
      <c r="F206" s="161"/>
      <c r="G206" s="161"/>
      <c r="H206" s="181" t="e">
        <v>#N/A</v>
      </c>
      <c r="I206" s="181" t="e">
        <v>#N/A</v>
      </c>
      <c r="J206" s="182" t="e">
        <v>#N/A</v>
      </c>
    </row>
    <row r="207">
      <c r="A207" s="176"/>
      <c r="B207" s="177"/>
      <c r="C207" s="178" t="s">
        <v>218</v>
      </c>
      <c r="D207" s="160" t="s">
        <v>219</v>
      </c>
      <c r="E207" s="161"/>
      <c r="F207" s="161"/>
      <c r="G207" s="161"/>
      <c r="H207" s="181" t="e">
        <v>#N/A</v>
      </c>
      <c r="I207" s="181" t="e">
        <v>#N/A</v>
      </c>
      <c r="J207" s="182" t="e">
        <v>#N/A</v>
      </c>
    </row>
    <row r="208">
      <c r="A208" s="176"/>
      <c r="B208" s="177"/>
      <c r="C208" s="178" t="s">
        <v>225</v>
      </c>
      <c r="D208" s="160" t="s">
        <v>226</v>
      </c>
      <c r="E208" s="161"/>
      <c r="F208" s="161"/>
      <c r="G208" s="161"/>
      <c r="H208" s="181" t="e">
        <v>#N/A</v>
      </c>
      <c r="I208" s="181" t="e">
        <v>#N/A</v>
      </c>
      <c r="J208" s="182" t="e">
        <v>#N/A</v>
      </c>
    </row>
    <row r="209">
      <c r="A209" s="176"/>
      <c r="B209" s="177"/>
      <c r="C209" s="178" t="s">
        <v>220</v>
      </c>
      <c r="D209" s="160" t="s">
        <v>221</v>
      </c>
      <c r="E209" s="161"/>
      <c r="F209" s="161"/>
      <c r="G209" s="161"/>
      <c r="H209" s="181" t="e">
        <v>#N/A</v>
      </c>
      <c r="I209" s="181" t="e">
        <v>#N/A</v>
      </c>
      <c r="J209" s="182" t="e">
        <v>#N/A</v>
      </c>
    </row>
    <row r="210" ht="36">
      <c r="A210" s="176"/>
      <c r="B210" s="177"/>
      <c r="C210" s="178" t="s">
        <v>229</v>
      </c>
      <c r="D210" s="160" t="s">
        <v>230</v>
      </c>
      <c r="E210" s="161"/>
      <c r="F210" s="161"/>
      <c r="G210" s="161"/>
      <c r="H210" s="181" t="e">
        <v>#N/A</v>
      </c>
      <c r="I210" s="181" t="e">
        <v>#N/A</v>
      </c>
      <c r="J210" s="182" t="e">
        <v>#N/A</v>
      </c>
    </row>
    <row r="211">
      <c r="A211" s="176"/>
      <c r="B211" s="177"/>
      <c r="C211" s="178" t="s">
        <v>2686</v>
      </c>
      <c r="D211" s="160" t="s">
        <v>2687</v>
      </c>
      <c r="E211" s="161"/>
      <c r="F211" s="161"/>
      <c r="G211" s="161"/>
      <c r="H211" s="181" t="e">
        <v>#N/A</v>
      </c>
      <c r="I211" s="181" t="e">
        <v>#N/A</v>
      </c>
      <c r="J211" s="182" t="e">
        <v>#N/A</v>
      </c>
    </row>
    <row r="212" ht="18.75">
      <c r="A212" s="184"/>
      <c r="B212" s="185"/>
      <c r="C212" s="186" t="s">
        <v>2689</v>
      </c>
      <c r="D212" s="166" t="s">
        <v>2690</v>
      </c>
      <c r="E212" s="167"/>
      <c r="F212" s="167"/>
      <c r="G212" s="167"/>
      <c r="H212" s="187" t="e">
        <v>#N/A</v>
      </c>
      <c r="I212" s="187" t="e">
        <v>#N/A</v>
      </c>
      <c r="J212" s="188" t="e">
        <v>#N/A</v>
      </c>
    </row>
    <row r="213">
      <c r="A213" s="150" t="s">
        <v>3336</v>
      </c>
      <c r="B213" s="151" t="s">
        <v>3337</v>
      </c>
      <c r="C213" s="152" t="s">
        <v>296</v>
      </c>
      <c r="D213" s="153" t="s">
        <v>297</v>
      </c>
      <c r="E213" s="154" t="s">
        <v>70</v>
      </c>
      <c r="F213" s="154" t="s">
        <v>71</v>
      </c>
      <c r="G213" s="154" t="s">
        <v>16</v>
      </c>
      <c r="H213" s="154" t="s">
        <v>509</v>
      </c>
      <c r="I213" s="155">
        <v>1263</v>
      </c>
      <c r="J213" s="156">
        <v>1530</v>
      </c>
    </row>
    <row r="214">
      <c r="A214" s="157"/>
      <c r="B214" s="158"/>
      <c r="C214" s="159" t="s">
        <v>298</v>
      </c>
      <c r="D214" s="160" t="s">
        <v>299</v>
      </c>
      <c r="E214" s="161"/>
      <c r="F214" s="161"/>
      <c r="G214" s="161"/>
      <c r="H214" s="161" t="e">
        <v>#N/A</v>
      </c>
      <c r="I214" s="161" t="e">
        <v>#N/A</v>
      </c>
      <c r="J214" s="162" t="e">
        <v>#N/A</v>
      </c>
    </row>
    <row r="215">
      <c r="A215" s="157"/>
      <c r="B215" s="158"/>
      <c r="C215" s="159" t="s">
        <v>300</v>
      </c>
      <c r="D215" s="160" t="s">
        <v>301</v>
      </c>
      <c r="E215" s="161"/>
      <c r="F215" s="161"/>
      <c r="G215" s="161"/>
      <c r="H215" s="161" t="e">
        <v>#N/A</v>
      </c>
      <c r="I215" s="161" t="e">
        <v>#N/A</v>
      </c>
      <c r="J215" s="162" t="e">
        <v>#N/A</v>
      </c>
    </row>
    <row r="216">
      <c r="A216" s="157"/>
      <c r="B216" s="158"/>
      <c r="C216" s="159" t="s">
        <v>308</v>
      </c>
      <c r="D216" s="160" t="s">
        <v>309</v>
      </c>
      <c r="E216" s="161"/>
      <c r="F216" s="161"/>
      <c r="G216" s="161"/>
      <c r="H216" s="161" t="e">
        <v>#N/A</v>
      </c>
      <c r="I216" s="161" t="e">
        <v>#N/A</v>
      </c>
      <c r="J216" s="162" t="e">
        <v>#N/A</v>
      </c>
    </row>
    <row r="217" ht="36.75">
      <c r="A217" s="163"/>
      <c r="B217" s="164"/>
      <c r="C217" s="165" t="s">
        <v>310</v>
      </c>
      <c r="D217" s="166" t="s">
        <v>311</v>
      </c>
      <c r="E217" s="167"/>
      <c r="F217" s="167"/>
      <c r="G217" s="167"/>
      <c r="H217" s="167" t="e">
        <v>#N/A</v>
      </c>
      <c r="I217" s="167" t="e">
        <v>#N/A</v>
      </c>
      <c r="J217" s="168" t="e">
        <v>#N/A</v>
      </c>
    </row>
    <row r="218">
      <c r="A218" s="169" t="s">
        <v>3338</v>
      </c>
      <c r="B218" s="170" t="s">
        <v>3339</v>
      </c>
      <c r="C218" s="171" t="s">
        <v>296</v>
      </c>
      <c r="D218" s="153" t="s">
        <v>297</v>
      </c>
      <c r="E218" s="154" t="s">
        <v>70</v>
      </c>
      <c r="F218" s="154" t="s">
        <v>71</v>
      </c>
      <c r="G218" s="154" t="s">
        <v>16</v>
      </c>
      <c r="H218" s="173">
        <v>4</v>
      </c>
      <c r="I218" s="174">
        <v>3064</v>
      </c>
      <c r="J218" s="175">
        <v>3855</v>
      </c>
    </row>
    <row r="219">
      <c r="A219" s="176"/>
      <c r="B219" s="177"/>
      <c r="C219" s="178" t="s">
        <v>298</v>
      </c>
      <c r="D219" s="160" t="s">
        <v>299</v>
      </c>
      <c r="E219" s="161"/>
      <c r="F219" s="161"/>
      <c r="G219" s="161"/>
      <c r="H219" s="181" t="e">
        <v>#N/A</v>
      </c>
      <c r="I219" s="181" t="e">
        <v>#N/A</v>
      </c>
      <c r="J219" s="182" t="e">
        <v>#N/A</v>
      </c>
    </row>
    <row r="220">
      <c r="A220" s="176"/>
      <c r="B220" s="177"/>
      <c r="C220" s="178" t="s">
        <v>300</v>
      </c>
      <c r="D220" s="160" t="s">
        <v>301</v>
      </c>
      <c r="E220" s="161"/>
      <c r="F220" s="161"/>
      <c r="G220" s="161"/>
      <c r="H220" s="181" t="e">
        <v>#N/A</v>
      </c>
      <c r="I220" s="181" t="e">
        <v>#N/A</v>
      </c>
      <c r="J220" s="182" t="e">
        <v>#N/A</v>
      </c>
    </row>
    <row r="221" ht="36">
      <c r="A221" s="176"/>
      <c r="B221" s="177"/>
      <c r="C221" s="178" t="s">
        <v>310</v>
      </c>
      <c r="D221" s="160" t="s">
        <v>311</v>
      </c>
      <c r="E221" s="161"/>
      <c r="F221" s="161"/>
      <c r="G221" s="161"/>
      <c r="H221" s="181" t="e">
        <v>#N/A</v>
      </c>
      <c r="I221" s="181" t="e">
        <v>#N/A</v>
      </c>
      <c r="J221" s="182" t="e">
        <v>#N/A</v>
      </c>
    </row>
    <row r="222">
      <c r="A222" s="176"/>
      <c r="B222" s="177"/>
      <c r="C222" s="178" t="s">
        <v>315</v>
      </c>
      <c r="D222" s="160" t="s">
        <v>316</v>
      </c>
      <c r="E222" s="161"/>
      <c r="F222" s="161"/>
      <c r="G222" s="161"/>
      <c r="H222" s="181" t="e">
        <v>#N/A</v>
      </c>
      <c r="I222" s="181" t="e">
        <v>#N/A</v>
      </c>
      <c r="J222" s="182" t="e">
        <v>#N/A</v>
      </c>
    </row>
    <row r="223">
      <c r="A223" s="176"/>
      <c r="B223" s="177"/>
      <c r="C223" s="178" t="s">
        <v>308</v>
      </c>
      <c r="D223" s="160" t="s">
        <v>309</v>
      </c>
      <c r="E223" s="161"/>
      <c r="F223" s="161"/>
      <c r="G223" s="161"/>
      <c r="H223" s="181" t="e">
        <v>#N/A</v>
      </c>
      <c r="I223" s="181" t="e">
        <v>#N/A</v>
      </c>
      <c r="J223" s="182" t="e">
        <v>#N/A</v>
      </c>
    </row>
    <row r="224" ht="36">
      <c r="A224" s="176"/>
      <c r="B224" s="177"/>
      <c r="C224" s="178" t="s">
        <v>312</v>
      </c>
      <c r="D224" s="160" t="s">
        <v>313</v>
      </c>
      <c r="E224" s="161"/>
      <c r="F224" s="161"/>
      <c r="G224" s="161"/>
      <c r="H224" s="181" t="e">
        <v>#N/A</v>
      </c>
      <c r="I224" s="181" t="e">
        <v>#N/A</v>
      </c>
      <c r="J224" s="182" t="e">
        <v>#N/A</v>
      </c>
    </row>
    <row r="225" ht="18.75">
      <c r="A225" s="184"/>
      <c r="B225" s="185"/>
      <c r="C225" s="186" t="s">
        <v>378</v>
      </c>
      <c r="D225" s="166" t="s">
        <v>379</v>
      </c>
      <c r="E225" s="167"/>
      <c r="F225" s="167"/>
      <c r="G225" s="167"/>
      <c r="H225" s="187" t="e">
        <v>#N/A</v>
      </c>
      <c r="I225" s="187" t="e">
        <v>#N/A</v>
      </c>
      <c r="J225" s="188" t="e">
        <v>#N/A</v>
      </c>
    </row>
    <row r="226">
      <c r="A226" s="273" t="s">
        <v>3340</v>
      </c>
      <c r="B226" s="274" t="s">
        <v>3341</v>
      </c>
      <c r="C226" s="275" t="s">
        <v>296</v>
      </c>
      <c r="D226" s="253" t="s">
        <v>3342</v>
      </c>
      <c r="E226" s="155" t="s">
        <v>70</v>
      </c>
      <c r="F226" s="155" t="s">
        <v>71</v>
      </c>
      <c r="G226" s="155" t="s">
        <v>16</v>
      </c>
      <c r="H226" s="155">
        <v>3</v>
      </c>
      <c r="I226" s="155">
        <v>1252</v>
      </c>
      <c r="J226" s="156">
        <v>1930</v>
      </c>
      <c r="AK226" s="1"/>
      <c r="AL226" s="1"/>
      <c r="AM226" s="1"/>
      <c r="AN226" s="1"/>
      <c r="AO226" s="1"/>
      <c r="AP226" s="1"/>
      <c r="AQ226" s="1"/>
      <c r="AR226" s="1"/>
      <c r="AS226" s="1"/>
    </row>
    <row r="227">
      <c r="A227" s="276"/>
      <c r="B227" s="277"/>
      <c r="C227" s="278" t="s">
        <v>320</v>
      </c>
      <c r="D227" s="193" t="s">
        <v>321</v>
      </c>
      <c r="E227" s="196"/>
      <c r="F227" s="196"/>
      <c r="G227" s="196"/>
      <c r="H227" s="196" t="e">
        <v>#N/A</v>
      </c>
      <c r="I227" s="196" t="e">
        <v>#N/A</v>
      </c>
      <c r="J227" s="197" t="e">
        <v>#N/A</v>
      </c>
      <c r="AK227" s="1"/>
      <c r="AL227" s="1"/>
      <c r="AM227" s="1"/>
      <c r="AN227" s="1"/>
      <c r="AO227" s="1"/>
      <c r="AP227" s="1"/>
      <c r="AQ227" s="1"/>
      <c r="AR227" s="1"/>
      <c r="AS227" s="1"/>
    </row>
    <row r="228">
      <c r="A228" s="276"/>
      <c r="B228" s="277"/>
      <c r="C228" s="278" t="s">
        <v>322</v>
      </c>
      <c r="D228" s="254" t="s">
        <v>323</v>
      </c>
      <c r="E228" s="196"/>
      <c r="F228" s="196"/>
      <c r="G228" s="196"/>
      <c r="H228" s="196" t="e">
        <v>#N/A</v>
      </c>
      <c r="I228" s="196" t="e">
        <v>#N/A</v>
      </c>
      <c r="J228" s="197" t="e">
        <v>#N/A</v>
      </c>
      <c r="AK228" s="1"/>
      <c r="AL228" s="1"/>
      <c r="AM228" s="1"/>
      <c r="AN228" s="1"/>
      <c r="AO228" s="1"/>
      <c r="AP228" s="1"/>
      <c r="AQ228" s="1"/>
      <c r="AR228" s="1"/>
      <c r="AS228" s="1"/>
    </row>
    <row r="229">
      <c r="A229" s="276"/>
      <c r="B229" s="277"/>
      <c r="C229" s="278" t="s">
        <v>324</v>
      </c>
      <c r="D229" s="254" t="s">
        <v>325</v>
      </c>
      <c r="E229" s="196"/>
      <c r="F229" s="196"/>
      <c r="G229" s="196"/>
      <c r="H229" s="196" t="e">
        <v>#N/A</v>
      </c>
      <c r="I229" s="196" t="e">
        <v>#N/A</v>
      </c>
      <c r="J229" s="197" t="e">
        <v>#N/A</v>
      </c>
      <c r="AK229" s="1"/>
      <c r="AL229" s="1"/>
      <c r="AM229" s="1"/>
      <c r="AN229" s="1"/>
      <c r="AO229" s="1"/>
      <c r="AP229" s="1"/>
      <c r="AQ229" s="1"/>
      <c r="AR229" s="1"/>
      <c r="AS229" s="1"/>
    </row>
    <row r="230" ht="18.75">
      <c r="A230" s="279"/>
      <c r="B230" s="280"/>
      <c r="C230" s="278" t="s">
        <v>342</v>
      </c>
      <c r="D230" s="254" t="s">
        <v>3343</v>
      </c>
      <c r="E230" s="199"/>
      <c r="F230" s="199"/>
      <c r="G230" s="199"/>
      <c r="H230" s="199" t="e">
        <v>#N/A</v>
      </c>
      <c r="I230" s="199" t="e">
        <v>#N/A</v>
      </c>
      <c r="J230" s="200" t="e">
        <v>#N/A</v>
      </c>
      <c r="AK230" s="1"/>
      <c r="AL230" s="1"/>
      <c r="AM230" s="1"/>
      <c r="AN230" s="1"/>
      <c r="AO230" s="1"/>
      <c r="AP230" s="1"/>
      <c r="AQ230" s="1"/>
      <c r="AR230" s="1"/>
      <c r="AS230" s="1"/>
    </row>
    <row r="231">
      <c r="A231" s="273" t="s">
        <v>3344</v>
      </c>
      <c r="B231" s="274" t="s">
        <v>3345</v>
      </c>
      <c r="C231" s="275" t="s">
        <v>296</v>
      </c>
      <c r="D231" s="253" t="s">
        <v>3342</v>
      </c>
      <c r="E231" s="155" t="s">
        <v>70</v>
      </c>
      <c r="F231" s="155" t="s">
        <v>71</v>
      </c>
      <c r="G231" s="155" t="s">
        <v>16</v>
      </c>
      <c r="H231" s="155">
        <v>10</v>
      </c>
      <c r="I231" s="155">
        <v>3190</v>
      </c>
      <c r="J231" s="156">
        <v>4180</v>
      </c>
      <c r="AK231" s="1"/>
      <c r="AL231" s="1"/>
      <c r="AM231" s="1"/>
      <c r="AN231" s="1"/>
      <c r="AO231" s="1"/>
      <c r="AP231" s="1"/>
      <c r="AQ231" s="1"/>
      <c r="AR231" s="1"/>
      <c r="AS231" s="1"/>
    </row>
    <row r="232">
      <c r="A232" s="276"/>
      <c r="B232" s="277"/>
      <c r="C232" s="281" t="s">
        <v>322</v>
      </c>
      <c r="D232" s="282" t="s">
        <v>323</v>
      </c>
      <c r="E232" s="196"/>
      <c r="F232" s="196"/>
      <c r="G232" s="196"/>
      <c r="H232" s="196" t="e">
        <v>#N/A</v>
      </c>
      <c r="I232" s="196" t="e">
        <v>#N/A</v>
      </c>
      <c r="J232" s="197" t="e">
        <v>#N/A</v>
      </c>
      <c r="AK232" s="1"/>
      <c r="AL232" s="1"/>
      <c r="AM232" s="1"/>
      <c r="AN232" s="1"/>
      <c r="AO232" s="1"/>
      <c r="AP232" s="1"/>
      <c r="AQ232" s="1"/>
      <c r="AR232" s="1"/>
      <c r="AS232" s="1"/>
    </row>
    <row r="233">
      <c r="A233" s="276"/>
      <c r="B233" s="277"/>
      <c r="C233" s="278" t="s">
        <v>320</v>
      </c>
      <c r="D233" s="193" t="s">
        <v>321</v>
      </c>
      <c r="E233" s="196"/>
      <c r="F233" s="196"/>
      <c r="G233" s="196"/>
      <c r="H233" s="196" t="e">
        <v>#N/A</v>
      </c>
      <c r="I233" s="196" t="e">
        <v>#N/A</v>
      </c>
      <c r="J233" s="197" t="e">
        <v>#N/A</v>
      </c>
      <c r="AK233" s="1"/>
      <c r="AL233" s="1"/>
      <c r="AM233" s="1"/>
      <c r="AN233" s="1"/>
      <c r="AO233" s="1"/>
      <c r="AP233" s="1"/>
      <c r="AQ233" s="1"/>
      <c r="AR233" s="1"/>
      <c r="AS233" s="1"/>
    </row>
    <row r="234">
      <c r="A234" s="276"/>
      <c r="B234" s="277"/>
      <c r="C234" s="278" t="s">
        <v>328</v>
      </c>
      <c r="D234" s="254" t="s">
        <v>3346</v>
      </c>
      <c r="E234" s="196"/>
      <c r="F234" s="196"/>
      <c r="G234" s="196"/>
      <c r="H234" s="196" t="e">
        <v>#N/A</v>
      </c>
      <c r="I234" s="196" t="e">
        <v>#N/A</v>
      </c>
      <c r="J234" s="197" t="e">
        <v>#N/A</v>
      </c>
      <c r="AK234" s="1"/>
      <c r="AL234" s="1"/>
      <c r="AM234" s="1"/>
      <c r="AN234" s="1"/>
      <c r="AO234" s="1"/>
      <c r="AP234" s="1"/>
      <c r="AQ234" s="1"/>
      <c r="AR234" s="1"/>
      <c r="AS234" s="1"/>
    </row>
    <row r="235">
      <c r="A235" s="276"/>
      <c r="B235" s="277"/>
      <c r="C235" s="278" t="s">
        <v>324</v>
      </c>
      <c r="D235" s="254" t="s">
        <v>325</v>
      </c>
      <c r="E235" s="196"/>
      <c r="F235" s="196"/>
      <c r="G235" s="196"/>
      <c r="H235" s="196" t="e">
        <v>#N/A</v>
      </c>
      <c r="I235" s="196" t="e">
        <v>#N/A</v>
      </c>
      <c r="J235" s="197" t="e">
        <v>#N/A</v>
      </c>
      <c r="AK235" s="1"/>
      <c r="AL235" s="1"/>
      <c r="AM235" s="1"/>
      <c r="AN235" s="1"/>
      <c r="AO235" s="1"/>
      <c r="AP235" s="1"/>
      <c r="AQ235" s="1"/>
      <c r="AR235" s="1"/>
      <c r="AS235" s="1"/>
    </row>
    <row r="236" ht="36">
      <c r="A236" s="276"/>
      <c r="B236" s="277"/>
      <c r="C236" s="278" t="s">
        <v>338</v>
      </c>
      <c r="D236" s="254" t="s">
        <v>339</v>
      </c>
      <c r="E236" s="196"/>
      <c r="F236" s="196"/>
      <c r="G236" s="196"/>
      <c r="H236" s="196" t="e">
        <v>#N/A</v>
      </c>
      <c r="I236" s="196" t="e">
        <v>#N/A</v>
      </c>
      <c r="J236" s="197" t="e">
        <v>#N/A</v>
      </c>
      <c r="AK236" s="1"/>
      <c r="AL236" s="1"/>
      <c r="AM236" s="1"/>
      <c r="AN236" s="1"/>
      <c r="AO236" s="1"/>
      <c r="AP236" s="1"/>
      <c r="AQ236" s="1"/>
      <c r="AR236" s="1"/>
      <c r="AS236" s="1"/>
    </row>
    <row r="237">
      <c r="A237" s="276"/>
      <c r="B237" s="277"/>
      <c r="C237" s="278" t="s">
        <v>407</v>
      </c>
      <c r="D237" s="254" t="s">
        <v>3347</v>
      </c>
      <c r="E237" s="196"/>
      <c r="F237" s="196"/>
      <c r="G237" s="196"/>
      <c r="H237" s="196" t="e">
        <v>#N/A</v>
      </c>
      <c r="I237" s="196" t="e">
        <v>#N/A</v>
      </c>
      <c r="J237" s="197" t="e">
        <v>#N/A</v>
      </c>
      <c r="AK237" s="1"/>
      <c r="AL237" s="1"/>
      <c r="AM237" s="1"/>
      <c r="AN237" s="1"/>
      <c r="AO237" s="1"/>
      <c r="AP237" s="1"/>
      <c r="AQ237" s="1"/>
      <c r="AR237" s="1"/>
      <c r="AS237" s="1"/>
    </row>
    <row r="238">
      <c r="A238" s="276"/>
      <c r="B238" s="277"/>
      <c r="C238" s="278" t="s">
        <v>342</v>
      </c>
      <c r="D238" s="254" t="s">
        <v>3343</v>
      </c>
      <c r="E238" s="196"/>
      <c r="F238" s="196"/>
      <c r="G238" s="196"/>
      <c r="H238" s="196" t="e">
        <v>#N/A</v>
      </c>
      <c r="I238" s="196" t="e">
        <v>#N/A</v>
      </c>
      <c r="J238" s="197" t="e">
        <v>#N/A</v>
      </c>
      <c r="AK238" s="1"/>
      <c r="AL238" s="1"/>
      <c r="AM238" s="1"/>
      <c r="AN238" s="1"/>
      <c r="AO238" s="1"/>
      <c r="AP238" s="1"/>
      <c r="AQ238" s="1"/>
      <c r="AR238" s="1"/>
      <c r="AS238" s="1"/>
    </row>
    <row r="239">
      <c r="A239" s="276"/>
      <c r="B239" s="277"/>
      <c r="C239" s="278" t="s">
        <v>334</v>
      </c>
      <c r="D239" s="254" t="s">
        <v>335</v>
      </c>
      <c r="E239" s="196"/>
      <c r="F239" s="196"/>
      <c r="G239" s="196"/>
      <c r="H239" s="196" t="e">
        <v>#N/A</v>
      </c>
      <c r="I239" s="196" t="e">
        <v>#N/A</v>
      </c>
      <c r="J239" s="197" t="e">
        <v>#N/A</v>
      </c>
      <c r="AK239" s="1"/>
      <c r="AL239" s="1"/>
      <c r="AM239" s="1"/>
      <c r="AN239" s="1"/>
      <c r="AO239" s="1"/>
      <c r="AP239" s="1"/>
      <c r="AQ239" s="1"/>
      <c r="AR239" s="1"/>
      <c r="AS239" s="1"/>
    </row>
    <row r="240" ht="18.75">
      <c r="A240" s="279"/>
      <c r="B240" s="280"/>
      <c r="C240" s="283" t="s">
        <v>332</v>
      </c>
      <c r="D240" s="284" t="s">
        <v>333</v>
      </c>
      <c r="E240" s="199"/>
      <c r="F240" s="199"/>
      <c r="G240" s="199"/>
      <c r="H240" s="199" t="e">
        <v>#N/A</v>
      </c>
      <c r="I240" s="199" t="e">
        <v>#N/A</v>
      </c>
      <c r="J240" s="200" t="e">
        <v>#N/A</v>
      </c>
      <c r="AK240" s="1"/>
      <c r="AL240" s="1"/>
      <c r="AM240" s="1"/>
      <c r="AN240" s="1"/>
      <c r="AO240" s="1"/>
      <c r="AP240" s="1"/>
      <c r="AQ240" s="1"/>
      <c r="AR240" s="1"/>
      <c r="AS240" s="1"/>
    </row>
    <row r="241">
      <c r="A241" s="273" t="s">
        <v>3348</v>
      </c>
      <c r="B241" s="274" t="s">
        <v>3349</v>
      </c>
      <c r="C241" s="285" t="s">
        <v>320</v>
      </c>
      <c r="D241" s="253" t="s">
        <v>321</v>
      </c>
      <c r="E241" s="155" t="s">
        <v>70</v>
      </c>
      <c r="F241" s="155" t="s">
        <v>71</v>
      </c>
      <c r="G241" s="155" t="s">
        <v>16</v>
      </c>
      <c r="H241" s="155">
        <v>1</v>
      </c>
      <c r="I241" s="155">
        <v>932</v>
      </c>
      <c r="J241" s="156">
        <v>1155</v>
      </c>
      <c r="AK241" s="1"/>
      <c r="AL241" s="1"/>
      <c r="AM241" s="1"/>
      <c r="AN241" s="1"/>
      <c r="AO241" s="1"/>
      <c r="AP241" s="1"/>
      <c r="AQ241" s="1"/>
      <c r="AR241" s="1"/>
      <c r="AS241" s="1"/>
    </row>
    <row r="242">
      <c r="A242" s="276"/>
      <c r="B242" s="277"/>
      <c r="C242" s="285" t="s">
        <v>322</v>
      </c>
      <c r="D242" s="193" t="s">
        <v>323</v>
      </c>
      <c r="E242" s="196"/>
      <c r="F242" s="196"/>
      <c r="G242" s="196"/>
      <c r="H242" s="196" t="e">
        <v>#N/A</v>
      </c>
      <c r="I242" s="196" t="e">
        <v>#N/A</v>
      </c>
      <c r="J242" s="197" t="e">
        <v>#N/A</v>
      </c>
      <c r="AK242" s="1"/>
      <c r="AL242" s="1"/>
      <c r="AM242" s="1"/>
      <c r="AN242" s="1"/>
      <c r="AO242" s="1"/>
      <c r="AP242" s="1"/>
      <c r="AQ242" s="1"/>
      <c r="AR242" s="1"/>
      <c r="AS242" s="1"/>
    </row>
    <row r="243">
      <c r="A243" s="276"/>
      <c r="B243" s="277"/>
      <c r="C243" s="285" t="s">
        <v>324</v>
      </c>
      <c r="D243" s="254" t="s">
        <v>325</v>
      </c>
      <c r="E243" s="196"/>
      <c r="F243" s="196"/>
      <c r="G243" s="196"/>
      <c r="H243" s="196" t="e">
        <v>#N/A</v>
      </c>
      <c r="I243" s="196" t="e">
        <v>#N/A</v>
      </c>
      <c r="J243" s="197" t="e">
        <v>#N/A</v>
      </c>
      <c r="AK243" s="1"/>
      <c r="AL243" s="1"/>
      <c r="AM243" s="1"/>
      <c r="AN243" s="1"/>
      <c r="AO243" s="1"/>
      <c r="AP243" s="1"/>
      <c r="AQ243" s="1"/>
      <c r="AR243" s="1"/>
      <c r="AS243" s="1"/>
    </row>
    <row r="244" ht="18.75">
      <c r="A244" s="279"/>
      <c r="B244" s="280"/>
      <c r="C244" s="286" t="s">
        <v>328</v>
      </c>
      <c r="D244" s="284" t="s">
        <v>3346</v>
      </c>
      <c r="E244" s="199"/>
      <c r="F244" s="199"/>
      <c r="G244" s="199"/>
      <c r="H244" s="199" t="e">
        <v>#N/A</v>
      </c>
      <c r="I244" s="199" t="e">
        <v>#N/A</v>
      </c>
      <c r="J244" s="200" t="e">
        <v>#N/A</v>
      </c>
      <c r="AK244" s="1"/>
      <c r="AL244" s="1"/>
      <c r="AM244" s="1"/>
      <c r="AN244" s="1"/>
      <c r="AO244" s="1"/>
      <c r="AP244" s="1"/>
      <c r="AQ244" s="1"/>
      <c r="AR244" s="1"/>
      <c r="AS244" s="1"/>
    </row>
    <row r="245">
      <c r="A245" s="169" t="s">
        <v>3350</v>
      </c>
      <c r="B245" s="170" t="s">
        <v>3351</v>
      </c>
      <c r="C245" s="171" t="s">
        <v>296</v>
      </c>
      <c r="D245" s="153" t="s">
        <v>297</v>
      </c>
      <c r="E245" s="154" t="s">
        <v>70</v>
      </c>
      <c r="F245" s="154" t="s">
        <v>71</v>
      </c>
      <c r="G245" s="154" t="s">
        <v>16</v>
      </c>
      <c r="H245" s="173">
        <v>4</v>
      </c>
      <c r="I245" s="174">
        <v>1434</v>
      </c>
      <c r="J245" s="175">
        <v>1970</v>
      </c>
    </row>
    <row r="246">
      <c r="A246" s="176"/>
      <c r="B246" s="177"/>
      <c r="C246" s="178" t="s">
        <v>332</v>
      </c>
      <c r="D246" s="160" t="s">
        <v>333</v>
      </c>
      <c r="E246" s="161"/>
      <c r="F246" s="161"/>
      <c r="G246" s="161"/>
      <c r="H246" s="181" t="e">
        <v>#N/A</v>
      </c>
      <c r="I246" s="181" t="e">
        <v>#N/A</v>
      </c>
      <c r="J246" s="182" t="e">
        <v>#N/A</v>
      </c>
    </row>
    <row r="247">
      <c r="A247" s="176"/>
      <c r="B247" s="177"/>
      <c r="C247" s="178" t="s">
        <v>330</v>
      </c>
      <c r="D247" s="160" t="s">
        <v>331</v>
      </c>
      <c r="E247" s="161"/>
      <c r="F247" s="161"/>
      <c r="G247" s="161"/>
      <c r="H247" s="181" t="e">
        <v>#N/A</v>
      </c>
      <c r="I247" s="181" t="e">
        <v>#N/A</v>
      </c>
      <c r="J247" s="182" t="e">
        <v>#N/A</v>
      </c>
    </row>
    <row r="248" ht="72">
      <c r="A248" s="176"/>
      <c r="B248" s="177"/>
      <c r="C248" s="178" t="s">
        <v>342</v>
      </c>
      <c r="D248" s="160" t="s">
        <v>343</v>
      </c>
      <c r="E248" s="161"/>
      <c r="F248" s="161"/>
      <c r="G248" s="161"/>
      <c r="H248" s="181" t="e">
        <v>#N/A</v>
      </c>
      <c r="I248" s="181" t="e">
        <v>#N/A</v>
      </c>
      <c r="J248" s="182" t="e">
        <v>#N/A</v>
      </c>
    </row>
    <row r="249" ht="36.75">
      <c r="A249" s="184"/>
      <c r="B249" s="185"/>
      <c r="C249" s="186" t="s">
        <v>338</v>
      </c>
      <c r="D249" s="166" t="s">
        <v>339</v>
      </c>
      <c r="E249" s="167"/>
      <c r="F249" s="167"/>
      <c r="G249" s="167"/>
      <c r="H249" s="187" t="e">
        <v>#N/A</v>
      </c>
      <c r="I249" s="187" t="e">
        <v>#N/A</v>
      </c>
      <c r="J249" s="188" t="e">
        <v>#N/A</v>
      </c>
    </row>
    <row r="250">
      <c r="A250" s="273" t="s">
        <v>3352</v>
      </c>
      <c r="B250" s="274" t="s">
        <v>3353</v>
      </c>
      <c r="C250" s="285" t="s">
        <v>352</v>
      </c>
      <c r="D250" s="253" t="s">
        <v>353</v>
      </c>
      <c r="E250" s="155" t="s">
        <v>70</v>
      </c>
      <c r="F250" s="155" t="s">
        <v>71</v>
      </c>
      <c r="G250" s="155" t="s">
        <v>16</v>
      </c>
      <c r="H250" s="155">
        <v>9</v>
      </c>
      <c r="I250" s="155">
        <v>1624</v>
      </c>
      <c r="J250" s="156">
        <v>2105</v>
      </c>
      <c r="AK250" s="1"/>
      <c r="AL250" s="1"/>
      <c r="AM250" s="1"/>
      <c r="AN250" s="1"/>
      <c r="AO250" s="1"/>
      <c r="AP250" s="1"/>
      <c r="AQ250" s="1"/>
      <c r="AR250" s="1"/>
      <c r="AS250" s="1"/>
    </row>
    <row r="251" ht="36.75">
      <c r="A251" s="276"/>
      <c r="B251" s="277"/>
      <c r="C251" s="287" t="s">
        <v>1581</v>
      </c>
      <c r="D251" s="254" t="s">
        <v>1582</v>
      </c>
      <c r="E251" s="196"/>
      <c r="F251" s="196"/>
      <c r="G251" s="196"/>
      <c r="H251" s="196" t="e">
        <v>#N/A</v>
      </c>
      <c r="I251" s="196" t="e">
        <v>#N/A</v>
      </c>
      <c r="J251" s="197" t="e">
        <v>#N/A</v>
      </c>
      <c r="AK251" s="1"/>
      <c r="AL251" s="1"/>
      <c r="AM251" s="1"/>
      <c r="AN251" s="1"/>
      <c r="AO251" s="1"/>
      <c r="AP251" s="1"/>
      <c r="AQ251" s="1"/>
      <c r="AR251" s="1"/>
      <c r="AS251" s="1"/>
    </row>
    <row r="252">
      <c r="A252" s="288" t="s">
        <v>3354</v>
      </c>
      <c r="B252" s="289" t="s">
        <v>3355</v>
      </c>
      <c r="C252" s="290" t="s">
        <v>3356</v>
      </c>
      <c r="D252" s="291" t="s">
        <v>3357</v>
      </c>
      <c r="E252" s="292" t="s">
        <v>70</v>
      </c>
      <c r="F252" s="293" t="s">
        <v>71</v>
      </c>
      <c r="G252" s="293" t="s">
        <v>16</v>
      </c>
      <c r="H252" s="293">
        <v>9</v>
      </c>
      <c r="I252" s="293">
        <v>4770</v>
      </c>
      <c r="J252" s="294">
        <v>5945</v>
      </c>
    </row>
    <row r="253">
      <c r="A253" s="295"/>
      <c r="B253" s="296"/>
      <c r="C253" s="297" t="s">
        <v>3358</v>
      </c>
      <c r="D253" s="242" t="s">
        <v>3359</v>
      </c>
      <c r="E253" s="259"/>
      <c r="F253" s="161"/>
      <c r="G253" s="161"/>
      <c r="H253" s="161" t="e">
        <v>#N/A</v>
      </c>
      <c r="I253" s="161" t="e">
        <v>#N/A</v>
      </c>
      <c r="J253" s="162" t="e">
        <v>#N/A</v>
      </c>
    </row>
    <row r="254">
      <c r="A254" s="295"/>
      <c r="B254" s="296"/>
      <c r="C254" s="297" t="s">
        <v>3360</v>
      </c>
      <c r="D254" s="242" t="s">
        <v>335</v>
      </c>
      <c r="E254" s="259"/>
      <c r="F254" s="161"/>
      <c r="G254" s="161"/>
      <c r="H254" s="161" t="e">
        <v>#N/A</v>
      </c>
      <c r="I254" s="161" t="e">
        <v>#N/A</v>
      </c>
      <c r="J254" s="162" t="e">
        <v>#N/A</v>
      </c>
    </row>
    <row r="255">
      <c r="A255" s="295"/>
      <c r="B255" s="296"/>
      <c r="C255" s="297" t="s">
        <v>3361</v>
      </c>
      <c r="D255" s="242" t="s">
        <v>3362</v>
      </c>
      <c r="E255" s="259"/>
      <c r="F255" s="161"/>
      <c r="G255" s="161"/>
      <c r="H255" s="161" t="e">
        <v>#N/A</v>
      </c>
      <c r="I255" s="161" t="e">
        <v>#N/A</v>
      </c>
      <c r="J255" s="162" t="e">
        <v>#N/A</v>
      </c>
    </row>
    <row r="256">
      <c r="A256" s="295"/>
      <c r="B256" s="296"/>
      <c r="C256" s="297" t="s">
        <v>3363</v>
      </c>
      <c r="D256" s="242" t="s">
        <v>3364</v>
      </c>
      <c r="E256" s="259"/>
      <c r="F256" s="161"/>
      <c r="G256" s="161"/>
      <c r="H256" s="161" t="e">
        <v>#N/A</v>
      </c>
      <c r="I256" s="161" t="e">
        <v>#N/A</v>
      </c>
      <c r="J256" s="162" t="e">
        <v>#N/A</v>
      </c>
    </row>
    <row r="257">
      <c r="A257" s="295"/>
      <c r="B257" s="296"/>
      <c r="C257" s="297" t="s">
        <v>3365</v>
      </c>
      <c r="D257" s="242" t="s">
        <v>3347</v>
      </c>
      <c r="E257" s="259"/>
      <c r="F257" s="161"/>
      <c r="G257" s="161"/>
      <c r="H257" s="161" t="e">
        <v>#N/A</v>
      </c>
      <c r="I257" s="161" t="e">
        <v>#N/A</v>
      </c>
      <c r="J257" s="162" t="e">
        <v>#N/A</v>
      </c>
    </row>
    <row r="258">
      <c r="A258" s="295"/>
      <c r="B258" s="296"/>
      <c r="C258" s="297" t="s">
        <v>3366</v>
      </c>
      <c r="D258" s="242" t="s">
        <v>3367</v>
      </c>
      <c r="E258" s="259"/>
      <c r="F258" s="161"/>
      <c r="G258" s="161"/>
      <c r="H258" s="161" t="e">
        <v>#N/A</v>
      </c>
      <c r="I258" s="161" t="e">
        <v>#N/A</v>
      </c>
      <c r="J258" s="162" t="e">
        <v>#N/A</v>
      </c>
    </row>
    <row r="259">
      <c r="A259" s="295"/>
      <c r="B259" s="296"/>
      <c r="C259" s="297" t="s">
        <v>3368</v>
      </c>
      <c r="D259" s="242" t="s">
        <v>3369</v>
      </c>
      <c r="E259" s="259"/>
      <c r="F259" s="161"/>
      <c r="G259" s="161"/>
      <c r="H259" s="161" t="e">
        <v>#N/A</v>
      </c>
      <c r="I259" s="161" t="e">
        <v>#N/A</v>
      </c>
      <c r="J259" s="162" t="e">
        <v>#N/A</v>
      </c>
    </row>
    <row r="260">
      <c r="A260" s="295"/>
      <c r="B260" s="296"/>
      <c r="C260" s="297" t="s">
        <v>3370</v>
      </c>
      <c r="D260" s="242" t="s">
        <v>331</v>
      </c>
      <c r="E260" s="259"/>
      <c r="F260" s="161"/>
      <c r="G260" s="161"/>
      <c r="H260" s="161" t="e">
        <v>#N/A</v>
      </c>
      <c r="I260" s="161" t="e">
        <v>#N/A</v>
      </c>
      <c r="J260" s="162" t="e">
        <v>#N/A</v>
      </c>
    </row>
    <row r="261">
      <c r="A261" s="295"/>
      <c r="B261" s="296"/>
      <c r="C261" s="297" t="s">
        <v>3371</v>
      </c>
      <c r="D261" s="242" t="s">
        <v>3372</v>
      </c>
      <c r="E261" s="259"/>
      <c r="F261" s="161"/>
      <c r="G261" s="161"/>
      <c r="H261" s="161" t="e">
        <v>#N/A</v>
      </c>
      <c r="I261" s="161" t="e">
        <v>#N/A</v>
      </c>
      <c r="J261" s="162" t="e">
        <v>#N/A</v>
      </c>
    </row>
    <row r="262">
      <c r="A262" s="295"/>
      <c r="B262" s="296"/>
      <c r="C262" s="297" t="s">
        <v>3373</v>
      </c>
      <c r="D262" s="242" t="s">
        <v>3374</v>
      </c>
      <c r="E262" s="259"/>
      <c r="F262" s="161"/>
      <c r="G262" s="161"/>
      <c r="H262" s="161" t="e">
        <v>#N/A</v>
      </c>
      <c r="I262" s="161" t="e">
        <v>#N/A</v>
      </c>
      <c r="J262" s="162" t="e">
        <v>#N/A</v>
      </c>
    </row>
    <row r="263" ht="18.75">
      <c r="A263" s="298"/>
      <c r="B263" s="299"/>
      <c r="C263" s="300" t="s">
        <v>3375</v>
      </c>
      <c r="D263" s="301" t="s">
        <v>3376</v>
      </c>
      <c r="E263" s="302"/>
      <c r="F263" s="303"/>
      <c r="G263" s="303"/>
      <c r="H263" s="303" t="e">
        <v>#N/A</v>
      </c>
      <c r="I263" s="303" t="e">
        <v>#N/A</v>
      </c>
      <c r="J263" s="304" t="e">
        <v>#N/A</v>
      </c>
    </row>
    <row r="264" ht="36">
      <c r="A264" s="176" t="s">
        <v>3377</v>
      </c>
      <c r="B264" s="177" t="s">
        <v>1476</v>
      </c>
      <c r="C264" s="271" t="s">
        <v>54</v>
      </c>
      <c r="D264" s="272" t="s">
        <v>3279</v>
      </c>
      <c r="E264" s="161" t="s">
        <v>44</v>
      </c>
      <c r="F264" s="161" t="s">
        <v>45</v>
      </c>
      <c r="G264" s="161" t="s">
        <v>16</v>
      </c>
      <c r="H264" s="181">
        <v>12</v>
      </c>
      <c r="I264" s="305">
        <v>1300</v>
      </c>
      <c r="J264" s="267">
        <v>1720</v>
      </c>
    </row>
    <row r="265">
      <c r="A265" s="176"/>
      <c r="B265" s="177"/>
      <c r="C265" s="178" t="s">
        <v>1483</v>
      </c>
      <c r="D265" s="160" t="s">
        <v>1484</v>
      </c>
      <c r="E265" s="161" t="s">
        <v>70</v>
      </c>
      <c r="F265" s="161"/>
      <c r="G265" s="161"/>
      <c r="H265" s="181" t="e">
        <v>#N/A</v>
      </c>
      <c r="I265" s="181" t="e">
        <v>#N/A</v>
      </c>
      <c r="J265" s="182" t="e">
        <v>#N/A</v>
      </c>
    </row>
    <row r="266" ht="18.75">
      <c r="A266" s="184"/>
      <c r="B266" s="185"/>
      <c r="C266" s="186" t="s">
        <v>1491</v>
      </c>
      <c r="D266" s="166" t="s">
        <v>1492</v>
      </c>
      <c r="E266" s="167"/>
      <c r="F266" s="167"/>
      <c r="G266" s="167"/>
      <c r="H266" s="187" t="e">
        <v>#N/A</v>
      </c>
      <c r="I266" s="187" t="e">
        <v>#N/A</v>
      </c>
      <c r="J266" s="188" t="e">
        <v>#N/A</v>
      </c>
    </row>
    <row r="267">
      <c r="A267" s="150" t="s">
        <v>3378</v>
      </c>
      <c r="B267" s="306" t="s">
        <v>3379</v>
      </c>
      <c r="C267" s="171" t="s">
        <v>363</v>
      </c>
      <c r="D267" s="153" t="s">
        <v>364</v>
      </c>
      <c r="E267" s="154" t="s">
        <v>70</v>
      </c>
      <c r="F267" s="154" t="s">
        <v>71</v>
      </c>
      <c r="G267" s="154" t="s">
        <v>16</v>
      </c>
      <c r="H267" s="155">
        <v>5</v>
      </c>
      <c r="I267" s="155">
        <v>1949</v>
      </c>
      <c r="J267" s="156">
        <v>2700</v>
      </c>
    </row>
    <row r="268">
      <c r="A268" s="157"/>
      <c r="B268" s="307"/>
      <c r="C268" s="178" t="s">
        <v>457</v>
      </c>
      <c r="D268" s="160" t="s">
        <v>458</v>
      </c>
      <c r="E268" s="161"/>
      <c r="F268" s="161"/>
      <c r="G268" s="161"/>
      <c r="H268" s="161" t="e">
        <v>#N/A</v>
      </c>
      <c r="I268" s="161" t="e">
        <v>#N/A</v>
      </c>
      <c r="J268" s="162" t="e">
        <v>#N/A</v>
      </c>
    </row>
    <row r="269">
      <c r="A269" s="157"/>
      <c r="B269" s="307"/>
      <c r="C269" s="178" t="s">
        <v>459</v>
      </c>
      <c r="D269" s="160" t="s">
        <v>460</v>
      </c>
      <c r="E269" s="161"/>
      <c r="F269" s="161"/>
      <c r="G269" s="161"/>
      <c r="H269" s="161" t="e">
        <v>#N/A</v>
      </c>
      <c r="I269" s="161" t="e">
        <v>#N/A</v>
      </c>
      <c r="J269" s="162" t="e">
        <v>#N/A</v>
      </c>
    </row>
    <row r="270" ht="36">
      <c r="A270" s="157"/>
      <c r="B270" s="307"/>
      <c r="C270" s="178" t="s">
        <v>3380</v>
      </c>
      <c r="D270" s="160" t="s">
        <v>478</v>
      </c>
      <c r="E270" s="161"/>
      <c r="F270" s="161"/>
      <c r="G270" s="161"/>
      <c r="H270" s="161" t="e">
        <v>#N/A</v>
      </c>
      <c r="I270" s="161" t="e">
        <v>#N/A</v>
      </c>
      <c r="J270" s="162" t="e">
        <v>#N/A</v>
      </c>
    </row>
    <row r="271">
      <c r="A271" s="157"/>
      <c r="B271" s="307"/>
      <c r="C271" s="178" t="s">
        <v>461</v>
      </c>
      <c r="D271" s="160" t="s">
        <v>462</v>
      </c>
      <c r="E271" s="161"/>
      <c r="F271" s="161"/>
      <c r="G271" s="161"/>
      <c r="H271" s="161" t="e">
        <v>#N/A</v>
      </c>
      <c r="I271" s="161" t="e">
        <v>#N/A</v>
      </c>
      <c r="J271" s="162" t="e">
        <v>#N/A</v>
      </c>
    </row>
    <row r="272" ht="36.75">
      <c r="A272" s="163"/>
      <c r="B272" s="308"/>
      <c r="C272" s="186" t="s">
        <v>359</v>
      </c>
      <c r="D272" s="166" t="s">
        <v>360</v>
      </c>
      <c r="E272" s="167"/>
      <c r="F272" s="167"/>
      <c r="G272" s="167"/>
      <c r="H272" s="167" t="e">
        <v>#N/A</v>
      </c>
      <c r="I272" s="167" t="e">
        <v>#N/A</v>
      </c>
      <c r="J272" s="168" t="e">
        <v>#N/A</v>
      </c>
    </row>
    <row r="273">
      <c r="A273" s="169" t="s">
        <v>3381</v>
      </c>
      <c r="B273" s="170" t="s">
        <v>3382</v>
      </c>
      <c r="C273" s="171" t="s">
        <v>363</v>
      </c>
      <c r="D273" s="153" t="s">
        <v>364</v>
      </c>
      <c r="E273" s="154" t="s">
        <v>70</v>
      </c>
      <c r="F273" s="154" t="s">
        <v>71</v>
      </c>
      <c r="G273" s="154" t="s">
        <v>16</v>
      </c>
      <c r="H273" s="174">
        <v>5</v>
      </c>
      <c r="I273" s="174">
        <v>2922</v>
      </c>
      <c r="J273" s="175">
        <v>4125</v>
      </c>
    </row>
    <row r="274">
      <c r="A274" s="176"/>
      <c r="B274" s="177"/>
      <c r="C274" s="178" t="s">
        <v>457</v>
      </c>
      <c r="D274" s="160" t="s">
        <v>458</v>
      </c>
      <c r="E274" s="161"/>
      <c r="F274" s="161"/>
      <c r="G274" s="161"/>
      <c r="H274" s="181" t="e">
        <v>#N/A</v>
      </c>
      <c r="I274" s="181" t="e">
        <v>#N/A</v>
      </c>
      <c r="J274" s="182" t="e">
        <v>#N/A</v>
      </c>
    </row>
    <row r="275">
      <c r="A275" s="176"/>
      <c r="B275" s="177"/>
      <c r="C275" s="178" t="s">
        <v>459</v>
      </c>
      <c r="D275" s="160" t="s">
        <v>460</v>
      </c>
      <c r="E275" s="161"/>
      <c r="F275" s="161"/>
      <c r="G275" s="161"/>
      <c r="H275" s="181" t="e">
        <v>#N/A</v>
      </c>
      <c r="I275" s="181" t="e">
        <v>#N/A</v>
      </c>
      <c r="J275" s="182" t="e">
        <v>#N/A</v>
      </c>
    </row>
    <row r="276">
      <c r="A276" s="176"/>
      <c r="B276" s="177"/>
      <c r="C276" s="178" t="s">
        <v>465</v>
      </c>
      <c r="D276" s="160" t="s">
        <v>466</v>
      </c>
      <c r="E276" s="161"/>
      <c r="F276" s="161"/>
      <c r="G276" s="161"/>
      <c r="H276" s="181" t="e">
        <v>#N/A</v>
      </c>
      <c r="I276" s="181" t="e">
        <v>#N/A</v>
      </c>
      <c r="J276" s="182" t="e">
        <v>#N/A</v>
      </c>
    </row>
    <row r="277">
      <c r="A277" s="176"/>
      <c r="B277" s="177"/>
      <c r="C277" s="178" t="s">
        <v>473</v>
      </c>
      <c r="D277" s="160" t="s">
        <v>474</v>
      </c>
      <c r="E277" s="161"/>
      <c r="F277" s="161"/>
      <c r="G277" s="161"/>
      <c r="H277" s="181" t="e">
        <v>#N/A</v>
      </c>
      <c r="I277" s="181" t="e">
        <v>#N/A</v>
      </c>
      <c r="J277" s="182" t="e">
        <v>#N/A</v>
      </c>
    </row>
    <row r="278">
      <c r="A278" s="176"/>
      <c r="B278" s="177"/>
      <c r="C278" s="178" t="s">
        <v>461</v>
      </c>
      <c r="D278" s="160" t="s">
        <v>462</v>
      </c>
      <c r="E278" s="161"/>
      <c r="F278" s="161"/>
      <c r="G278" s="161"/>
      <c r="H278" s="181" t="e">
        <v>#N/A</v>
      </c>
      <c r="I278" s="181" t="e">
        <v>#N/A</v>
      </c>
      <c r="J278" s="182" t="e">
        <v>#N/A</v>
      </c>
    </row>
    <row r="279" ht="36.75">
      <c r="A279" s="184"/>
      <c r="B279" s="185"/>
      <c r="C279" s="186" t="s">
        <v>484</v>
      </c>
      <c r="D279" s="166" t="s">
        <v>485</v>
      </c>
      <c r="E279" s="167"/>
      <c r="F279" s="167"/>
      <c r="G279" s="167"/>
      <c r="H279" s="187" t="e">
        <v>#N/A</v>
      </c>
      <c r="I279" s="187" t="e">
        <v>#N/A</v>
      </c>
      <c r="J279" s="188" t="e">
        <v>#N/A</v>
      </c>
    </row>
    <row r="280" ht="15" customHeight="1">
      <c r="A280" s="150" t="s">
        <v>3383</v>
      </c>
      <c r="B280" s="306" t="s">
        <v>3384</v>
      </c>
      <c r="C280" s="309" t="s">
        <v>3385</v>
      </c>
      <c r="D280" s="153" t="s">
        <v>3386</v>
      </c>
      <c r="E280" s="154" t="s">
        <v>241</v>
      </c>
      <c r="F280" s="154" t="s">
        <v>242</v>
      </c>
      <c r="G280" s="154" t="s">
        <v>16</v>
      </c>
      <c r="H280" s="154">
        <v>11</v>
      </c>
      <c r="I280" s="154">
        <v>4800</v>
      </c>
      <c r="J280" s="310">
        <v>7180</v>
      </c>
    </row>
    <row r="281">
      <c r="A281" s="157"/>
      <c r="B281" s="307"/>
      <c r="C281" s="311" t="s">
        <v>3387</v>
      </c>
      <c r="D281" s="160" t="s">
        <v>3388</v>
      </c>
      <c r="E281" s="161"/>
      <c r="F281" s="161"/>
      <c r="G281" s="161"/>
      <c r="H281" s="161" t="e">
        <v>#N/A</v>
      </c>
      <c r="I281" s="161" t="e">
        <v>#N/A</v>
      </c>
      <c r="J281" s="162" t="e">
        <v>#N/A</v>
      </c>
    </row>
    <row r="282">
      <c r="A282" s="157"/>
      <c r="B282" s="307"/>
      <c r="C282" s="311" t="s">
        <v>3389</v>
      </c>
      <c r="D282" s="160" t="s">
        <v>3390</v>
      </c>
      <c r="E282" s="161"/>
      <c r="F282" s="161"/>
      <c r="G282" s="161"/>
      <c r="H282" s="161" t="e">
        <v>#N/A</v>
      </c>
      <c r="I282" s="161" t="e">
        <v>#N/A</v>
      </c>
      <c r="J282" s="162" t="e">
        <v>#N/A</v>
      </c>
    </row>
    <row r="283">
      <c r="A283" s="157"/>
      <c r="B283" s="307"/>
      <c r="C283" s="311" t="s">
        <v>3391</v>
      </c>
      <c r="D283" s="160" t="s">
        <v>3392</v>
      </c>
      <c r="E283" s="161"/>
      <c r="F283" s="161"/>
      <c r="G283" s="161"/>
      <c r="H283" s="161" t="e">
        <v>#N/A</v>
      </c>
      <c r="I283" s="161" t="e">
        <v>#N/A</v>
      </c>
      <c r="J283" s="162" t="e">
        <v>#N/A</v>
      </c>
    </row>
    <row r="284">
      <c r="A284" s="157"/>
      <c r="B284" s="307"/>
      <c r="C284" s="311" t="s">
        <v>3393</v>
      </c>
      <c r="D284" s="160" t="s">
        <v>3394</v>
      </c>
      <c r="E284" s="161"/>
      <c r="F284" s="161"/>
      <c r="G284" s="161"/>
      <c r="H284" s="161" t="e">
        <v>#N/A</v>
      </c>
      <c r="I284" s="161" t="e">
        <v>#N/A</v>
      </c>
      <c r="J284" s="162" t="e">
        <v>#N/A</v>
      </c>
    </row>
    <row r="285">
      <c r="A285" s="157"/>
      <c r="B285" s="307"/>
      <c r="C285" s="311" t="s">
        <v>3395</v>
      </c>
      <c r="D285" s="160" t="s">
        <v>3396</v>
      </c>
      <c r="E285" s="161"/>
      <c r="F285" s="161"/>
      <c r="G285" s="161"/>
      <c r="H285" s="161" t="e">
        <v>#N/A</v>
      </c>
      <c r="I285" s="161" t="e">
        <v>#N/A</v>
      </c>
      <c r="J285" s="162" t="e">
        <v>#N/A</v>
      </c>
    </row>
    <row r="286">
      <c r="A286" s="157"/>
      <c r="B286" s="307"/>
      <c r="C286" s="311" t="s">
        <v>3397</v>
      </c>
      <c r="D286" s="160" t="s">
        <v>3398</v>
      </c>
      <c r="E286" s="161"/>
      <c r="F286" s="161"/>
      <c r="G286" s="161"/>
      <c r="H286" s="161" t="e">
        <v>#N/A</v>
      </c>
      <c r="I286" s="161" t="e">
        <v>#N/A</v>
      </c>
      <c r="J286" s="162" t="e">
        <v>#N/A</v>
      </c>
    </row>
    <row r="287">
      <c r="A287" s="157"/>
      <c r="B287" s="307"/>
      <c r="C287" s="311" t="s">
        <v>3399</v>
      </c>
      <c r="D287" s="160" t="s">
        <v>3400</v>
      </c>
      <c r="E287" s="161"/>
      <c r="F287" s="161"/>
      <c r="G287" s="161"/>
      <c r="H287" s="161" t="e">
        <v>#N/A</v>
      </c>
      <c r="I287" s="161" t="e">
        <v>#N/A</v>
      </c>
      <c r="J287" s="162" t="e">
        <v>#N/A</v>
      </c>
    </row>
    <row r="288" ht="18.75">
      <c r="A288" s="157"/>
      <c r="B288" s="307"/>
      <c r="C288" s="311" t="s">
        <v>3401</v>
      </c>
      <c r="D288" s="160" t="s">
        <v>3402</v>
      </c>
      <c r="E288" s="161"/>
      <c r="F288" s="161"/>
      <c r="G288" s="161"/>
      <c r="H288" s="161" t="e">
        <v>#N/A</v>
      </c>
      <c r="I288" s="161" t="e">
        <v>#N/A</v>
      </c>
      <c r="J288" s="162" t="e">
        <v>#N/A</v>
      </c>
    </row>
    <row r="289" ht="36">
      <c r="A289" s="169" t="s">
        <v>3403</v>
      </c>
      <c r="B289" s="170" t="s">
        <v>3404</v>
      </c>
      <c r="C289" s="171" t="s">
        <v>925</v>
      </c>
      <c r="D289" s="153" t="s">
        <v>926</v>
      </c>
      <c r="E289" s="154" t="s">
        <v>70</v>
      </c>
      <c r="F289" s="154" t="s">
        <v>71</v>
      </c>
      <c r="G289" s="154" t="s">
        <v>16</v>
      </c>
      <c r="H289" s="173">
        <v>4</v>
      </c>
      <c r="I289" s="174">
        <v>950</v>
      </c>
      <c r="J289" s="175">
        <v>1490</v>
      </c>
    </row>
    <row r="290">
      <c r="A290" s="176"/>
      <c r="B290" s="177"/>
      <c r="C290" s="178" t="s">
        <v>914</v>
      </c>
      <c r="D290" s="160" t="s">
        <v>915</v>
      </c>
      <c r="E290" s="161"/>
      <c r="F290" s="161"/>
      <c r="G290" s="179"/>
      <c r="H290" s="181" t="e">
        <v>#N/A</v>
      </c>
      <c r="I290" s="181" t="e">
        <v>#N/A</v>
      </c>
      <c r="J290" s="182" t="e">
        <v>#N/A</v>
      </c>
    </row>
    <row r="291" ht="36">
      <c r="A291" s="176"/>
      <c r="B291" s="177"/>
      <c r="C291" s="178" t="s">
        <v>876</v>
      </c>
      <c r="D291" s="160" t="s">
        <v>3405</v>
      </c>
      <c r="E291" s="161"/>
      <c r="F291" s="161"/>
      <c r="G291" s="183" t="s">
        <v>36</v>
      </c>
      <c r="H291" s="181" t="e">
        <v>#N/A</v>
      </c>
      <c r="I291" s="181" t="e">
        <v>#N/A</v>
      </c>
      <c r="J291" s="182" t="e">
        <v>#N/A</v>
      </c>
    </row>
    <row r="292" ht="36.75">
      <c r="A292" s="176"/>
      <c r="B292" s="185"/>
      <c r="C292" s="202" t="s">
        <v>905</v>
      </c>
      <c r="D292" s="203" t="s">
        <v>3406</v>
      </c>
      <c r="E292" s="161"/>
      <c r="F292" s="161"/>
      <c r="G292" s="180" t="s">
        <v>16</v>
      </c>
      <c r="H292" s="181" t="e">
        <v>#N/A</v>
      </c>
      <c r="I292" s="181" t="e">
        <v>#N/A</v>
      </c>
      <c r="J292" s="182" t="e">
        <v>#N/A</v>
      </c>
    </row>
    <row r="293" ht="36">
      <c r="A293" s="169" t="s">
        <v>3407</v>
      </c>
      <c r="B293" s="170" t="s">
        <v>3408</v>
      </c>
      <c r="C293" s="171" t="s">
        <v>921</v>
      </c>
      <c r="D293" s="153" t="s">
        <v>922</v>
      </c>
      <c r="E293" s="154" t="s">
        <v>70</v>
      </c>
      <c r="F293" s="154" t="s">
        <v>3409</v>
      </c>
      <c r="G293" s="172" t="s">
        <v>36</v>
      </c>
      <c r="H293" s="173">
        <v>4</v>
      </c>
      <c r="I293" s="174">
        <v>1715</v>
      </c>
      <c r="J293" s="175">
        <v>2590</v>
      </c>
    </row>
    <row r="294" ht="36">
      <c r="A294" s="176"/>
      <c r="B294" s="177"/>
      <c r="C294" s="178" t="s">
        <v>925</v>
      </c>
      <c r="D294" s="160" t="s">
        <v>926</v>
      </c>
      <c r="E294" s="161"/>
      <c r="F294" s="161"/>
      <c r="G294" s="180" t="s">
        <v>16</v>
      </c>
      <c r="H294" s="181" t="e">
        <v>#N/A</v>
      </c>
      <c r="I294" s="181" t="e">
        <v>#N/A</v>
      </c>
      <c r="J294" s="182" t="e">
        <v>#N/A</v>
      </c>
    </row>
    <row r="295">
      <c r="A295" s="176"/>
      <c r="B295" s="177"/>
      <c r="C295" s="178" t="s">
        <v>912</v>
      </c>
      <c r="D295" s="160" t="s">
        <v>913</v>
      </c>
      <c r="E295" s="161"/>
      <c r="F295" s="161"/>
      <c r="G295" s="161"/>
      <c r="H295" s="181" t="e">
        <v>#N/A</v>
      </c>
      <c r="I295" s="181" t="e">
        <v>#N/A</v>
      </c>
      <c r="J295" s="182" t="e">
        <v>#N/A</v>
      </c>
    </row>
    <row r="296">
      <c r="A296" s="176"/>
      <c r="B296" s="177"/>
      <c r="C296" s="178" t="s">
        <v>914</v>
      </c>
      <c r="D296" s="160" t="s">
        <v>915</v>
      </c>
      <c r="E296" s="161"/>
      <c r="F296" s="161"/>
      <c r="G296" s="179"/>
      <c r="H296" s="181" t="e">
        <v>#N/A</v>
      </c>
      <c r="I296" s="181" t="e">
        <v>#N/A</v>
      </c>
      <c r="J296" s="182" t="e">
        <v>#N/A</v>
      </c>
    </row>
    <row r="297" ht="36">
      <c r="A297" s="176"/>
      <c r="B297" s="177"/>
      <c r="C297" s="178" t="s">
        <v>903</v>
      </c>
      <c r="D297" s="160" t="s">
        <v>904</v>
      </c>
      <c r="E297" s="161"/>
      <c r="F297" s="161"/>
      <c r="G297" s="183" t="s">
        <v>36</v>
      </c>
      <c r="H297" s="181" t="e">
        <v>#N/A</v>
      </c>
      <c r="I297" s="181" t="e">
        <v>#N/A</v>
      </c>
      <c r="J297" s="182" t="e">
        <v>#N/A</v>
      </c>
    </row>
    <row r="298" ht="36">
      <c r="A298" s="176"/>
      <c r="B298" s="177"/>
      <c r="C298" s="178" t="s">
        <v>905</v>
      </c>
      <c r="D298" s="160" t="s">
        <v>906</v>
      </c>
      <c r="E298" s="161"/>
      <c r="F298" s="161"/>
      <c r="G298" s="183" t="s">
        <v>16</v>
      </c>
      <c r="H298" s="181" t="e">
        <v>#N/A</v>
      </c>
      <c r="I298" s="181" t="e">
        <v>#N/A</v>
      </c>
      <c r="J298" s="182" t="e">
        <v>#N/A</v>
      </c>
    </row>
    <row r="299" ht="36">
      <c r="A299" s="176"/>
      <c r="B299" s="177"/>
      <c r="C299" s="202" t="s">
        <v>858</v>
      </c>
      <c r="D299" s="203" t="s">
        <v>859</v>
      </c>
      <c r="E299" s="161"/>
      <c r="F299" s="161"/>
      <c r="G299" s="180" t="s">
        <v>36</v>
      </c>
      <c r="H299" s="181" t="e">
        <v>#N/A</v>
      </c>
      <c r="I299" s="181" t="e">
        <v>#N/A</v>
      </c>
      <c r="J299" s="182" t="e">
        <v>#N/A</v>
      </c>
    </row>
    <row r="300" ht="36.75">
      <c r="A300" s="176"/>
      <c r="B300" s="177"/>
      <c r="C300" s="202" t="s">
        <v>862</v>
      </c>
      <c r="D300" s="203" t="s">
        <v>863</v>
      </c>
      <c r="E300" s="161"/>
      <c r="F300" s="161"/>
      <c r="G300" s="161"/>
      <c r="H300" s="181" t="e">
        <v>#N/A</v>
      </c>
      <c r="I300" s="181" t="e">
        <v>#N/A</v>
      </c>
      <c r="J300" s="182" t="e">
        <v>#N/A</v>
      </c>
    </row>
    <row r="301" ht="36">
      <c r="A301" s="312" t="s">
        <v>3410</v>
      </c>
      <c r="B301" s="170" t="s">
        <v>3411</v>
      </c>
      <c r="C301" s="313" t="s">
        <v>921</v>
      </c>
      <c r="D301" s="153" t="s">
        <v>922</v>
      </c>
      <c r="E301" s="154" t="s">
        <v>70</v>
      </c>
      <c r="F301" s="310" t="s">
        <v>3412</v>
      </c>
      <c r="G301" s="172" t="s">
        <v>36</v>
      </c>
      <c r="H301" s="173">
        <v>5</v>
      </c>
      <c r="I301" s="174">
        <v>2373</v>
      </c>
      <c r="J301" s="175">
        <v>3440</v>
      </c>
    </row>
    <row r="302" ht="54">
      <c r="A302" s="314"/>
      <c r="B302" s="177"/>
      <c r="C302" s="315" t="s">
        <v>927</v>
      </c>
      <c r="D302" s="160" t="s">
        <v>928</v>
      </c>
      <c r="E302" s="161"/>
      <c r="F302" s="162"/>
      <c r="G302" s="183"/>
      <c r="H302" s="181" t="e">
        <v>#N/A</v>
      </c>
      <c r="I302" s="181" t="e">
        <v>#N/A</v>
      </c>
      <c r="J302" s="182" t="e">
        <v>#N/A</v>
      </c>
    </row>
    <row r="303">
      <c r="A303" s="314"/>
      <c r="B303" s="177"/>
      <c r="C303" s="315" t="s">
        <v>912</v>
      </c>
      <c r="D303" s="160" t="s">
        <v>913</v>
      </c>
      <c r="E303" s="161"/>
      <c r="F303" s="162"/>
      <c r="G303" s="316" t="s">
        <v>16</v>
      </c>
      <c r="H303" s="181" t="e">
        <v>#N/A</v>
      </c>
      <c r="I303" s="181" t="e">
        <v>#N/A</v>
      </c>
      <c r="J303" s="182" t="e">
        <v>#N/A</v>
      </c>
    </row>
    <row r="304" ht="54">
      <c r="A304" s="314"/>
      <c r="B304" s="177"/>
      <c r="C304" s="315" t="s">
        <v>916</v>
      </c>
      <c r="D304" s="160" t="s">
        <v>917</v>
      </c>
      <c r="E304" s="161"/>
      <c r="F304" s="162"/>
      <c r="G304" s="183" t="s">
        <v>36</v>
      </c>
      <c r="H304" s="181" t="e">
        <v>#N/A</v>
      </c>
      <c r="I304" s="181" t="e">
        <v>#N/A</v>
      </c>
      <c r="J304" s="182" t="e">
        <v>#N/A</v>
      </c>
    </row>
    <row r="305" ht="36">
      <c r="A305" s="314"/>
      <c r="B305" s="177"/>
      <c r="C305" s="315" t="s">
        <v>903</v>
      </c>
      <c r="D305" s="160" t="s">
        <v>904</v>
      </c>
      <c r="E305" s="161"/>
      <c r="F305" s="162"/>
      <c r="G305" s="183"/>
      <c r="H305" s="181" t="e">
        <v>#N/A</v>
      </c>
      <c r="I305" s="181" t="e">
        <v>#N/A</v>
      </c>
      <c r="J305" s="182" t="e">
        <v>#N/A</v>
      </c>
    </row>
    <row r="306" ht="54">
      <c r="A306" s="314"/>
      <c r="B306" s="177"/>
      <c r="C306" s="315" t="s">
        <v>907</v>
      </c>
      <c r="D306" s="160" t="s">
        <v>908</v>
      </c>
      <c r="E306" s="161"/>
      <c r="F306" s="162"/>
      <c r="G306" s="183"/>
      <c r="H306" s="181" t="e">
        <v>#N/A</v>
      </c>
      <c r="I306" s="181" t="e">
        <v>#N/A</v>
      </c>
      <c r="J306" s="182" t="e">
        <v>#N/A</v>
      </c>
    </row>
    <row r="307" ht="36">
      <c r="A307" s="314"/>
      <c r="B307" s="177"/>
      <c r="C307" s="315" t="s">
        <v>858</v>
      </c>
      <c r="D307" s="160" t="s">
        <v>859</v>
      </c>
      <c r="E307" s="161"/>
      <c r="F307" s="162"/>
      <c r="G307" s="183"/>
      <c r="H307" s="181" t="e">
        <v>#N/A</v>
      </c>
      <c r="I307" s="181" t="e">
        <v>#N/A</v>
      </c>
      <c r="J307" s="182" t="e">
        <v>#N/A</v>
      </c>
    </row>
    <row r="308" ht="72.75">
      <c r="A308" s="317"/>
      <c r="B308" s="185"/>
      <c r="C308" s="318" t="s">
        <v>864</v>
      </c>
      <c r="D308" s="166" t="s">
        <v>865</v>
      </c>
      <c r="E308" s="167"/>
      <c r="F308" s="168"/>
      <c r="G308" s="198"/>
      <c r="H308" s="187" t="e">
        <v>#N/A</v>
      </c>
      <c r="I308" s="187" t="e">
        <v>#N/A</v>
      </c>
      <c r="J308" s="188" t="e">
        <v>#N/A</v>
      </c>
    </row>
    <row r="309" ht="36">
      <c r="A309" s="157" t="s">
        <v>3413</v>
      </c>
      <c r="B309" s="307" t="s">
        <v>3414</v>
      </c>
      <c r="C309" s="319" t="s">
        <v>921</v>
      </c>
      <c r="D309" s="272" t="s">
        <v>922</v>
      </c>
      <c r="E309" s="161" t="s">
        <v>70</v>
      </c>
      <c r="F309" s="161" t="s">
        <v>71</v>
      </c>
      <c r="G309" s="179" t="s">
        <v>36</v>
      </c>
      <c r="H309" s="161">
        <v>4</v>
      </c>
      <c r="I309" s="196">
        <v>1963</v>
      </c>
      <c r="J309" s="197">
        <v>2735</v>
      </c>
    </row>
    <row r="310" ht="36">
      <c r="A310" s="157"/>
      <c r="B310" s="307"/>
      <c r="C310" s="159" t="s">
        <v>925</v>
      </c>
      <c r="D310" s="160" t="s">
        <v>926</v>
      </c>
      <c r="E310" s="161"/>
      <c r="F310" s="161"/>
      <c r="G310" s="183" t="s">
        <v>16</v>
      </c>
      <c r="H310" s="161" t="e">
        <v>#N/A</v>
      </c>
      <c r="I310" s="161" t="e">
        <v>#N/A</v>
      </c>
      <c r="J310" s="162" t="e">
        <v>#N/A</v>
      </c>
    </row>
    <row r="311">
      <c r="A311" s="157"/>
      <c r="B311" s="307"/>
      <c r="C311" s="159" t="s">
        <v>912</v>
      </c>
      <c r="D311" s="160" t="s">
        <v>913</v>
      </c>
      <c r="E311" s="161"/>
      <c r="F311" s="161"/>
      <c r="G311" s="183" t="s">
        <v>36</v>
      </c>
      <c r="H311" s="161" t="e">
        <v>#N/A</v>
      </c>
      <c r="I311" s="161" t="e">
        <v>#N/A</v>
      </c>
      <c r="J311" s="162" t="e">
        <v>#N/A</v>
      </c>
    </row>
    <row r="312">
      <c r="A312" s="157"/>
      <c r="B312" s="307"/>
      <c r="C312" s="159" t="s">
        <v>914</v>
      </c>
      <c r="D312" s="160" t="s">
        <v>915</v>
      </c>
      <c r="E312" s="161"/>
      <c r="F312" s="161"/>
      <c r="G312" s="183" t="s">
        <v>16</v>
      </c>
      <c r="H312" s="161" t="e">
        <v>#N/A</v>
      </c>
      <c r="I312" s="161" t="e">
        <v>#N/A</v>
      </c>
      <c r="J312" s="162" t="e">
        <v>#N/A</v>
      </c>
    </row>
    <row r="313" ht="36">
      <c r="A313" s="157"/>
      <c r="B313" s="307"/>
      <c r="C313" s="159" t="s">
        <v>903</v>
      </c>
      <c r="D313" s="160" t="s">
        <v>3415</v>
      </c>
      <c r="E313" s="161"/>
      <c r="F313" s="161"/>
      <c r="G313" s="183" t="s">
        <v>36</v>
      </c>
      <c r="H313" s="161" t="e">
        <v>#N/A</v>
      </c>
      <c r="I313" s="161" t="e">
        <v>#N/A</v>
      </c>
      <c r="J313" s="162" t="e">
        <v>#N/A</v>
      </c>
    </row>
    <row r="314" ht="36">
      <c r="A314" s="157"/>
      <c r="B314" s="307"/>
      <c r="C314" s="159" t="s">
        <v>905</v>
      </c>
      <c r="D314" s="160" t="s">
        <v>3406</v>
      </c>
      <c r="E314" s="161"/>
      <c r="F314" s="161"/>
      <c r="G314" s="183" t="s">
        <v>16</v>
      </c>
      <c r="H314" s="161" t="e">
        <v>#N/A</v>
      </c>
      <c r="I314" s="161" t="e">
        <v>#N/A</v>
      </c>
      <c r="J314" s="162" t="e">
        <v>#N/A</v>
      </c>
    </row>
    <row r="315" ht="36">
      <c r="A315" s="157"/>
      <c r="B315" s="307"/>
      <c r="C315" s="159" t="s">
        <v>858</v>
      </c>
      <c r="D315" s="160" t="s">
        <v>3416</v>
      </c>
      <c r="E315" s="161"/>
      <c r="F315" s="161"/>
      <c r="G315" s="180" t="s">
        <v>36</v>
      </c>
      <c r="H315" s="161" t="e">
        <v>#N/A</v>
      </c>
      <c r="I315" s="161" t="e">
        <v>#N/A</v>
      </c>
      <c r="J315" s="162" t="e">
        <v>#N/A</v>
      </c>
    </row>
    <row r="316" ht="36">
      <c r="A316" s="157"/>
      <c r="B316" s="307"/>
      <c r="C316" s="159" t="s">
        <v>862</v>
      </c>
      <c r="D316" s="160" t="s">
        <v>3417</v>
      </c>
      <c r="E316" s="161"/>
      <c r="F316" s="161"/>
      <c r="G316" s="161"/>
      <c r="H316" s="161" t="e">
        <v>#N/A</v>
      </c>
      <c r="I316" s="161" t="e">
        <v>#N/A</v>
      </c>
      <c r="J316" s="162" t="e">
        <v>#N/A</v>
      </c>
    </row>
    <row r="317" ht="36">
      <c r="A317" s="157"/>
      <c r="B317" s="307"/>
      <c r="C317" s="159" t="s">
        <v>964</v>
      </c>
      <c r="D317" s="160" t="s">
        <v>965</v>
      </c>
      <c r="E317" s="161"/>
      <c r="F317" s="161"/>
      <c r="G317" s="161"/>
      <c r="H317" s="161" t="e">
        <v>#N/A</v>
      </c>
      <c r="I317" s="161" t="e">
        <v>#N/A</v>
      </c>
      <c r="J317" s="162" t="e">
        <v>#N/A</v>
      </c>
    </row>
    <row r="318" ht="36.75">
      <c r="A318" s="157"/>
      <c r="B318" s="307"/>
      <c r="C318" s="159" t="s">
        <v>966</v>
      </c>
      <c r="D318" s="160" t="s">
        <v>967</v>
      </c>
      <c r="E318" s="161"/>
      <c r="F318" s="161"/>
      <c r="G318" s="161"/>
      <c r="H318" s="161" t="e">
        <v>#N/A</v>
      </c>
      <c r="I318" s="161" t="e">
        <v>#N/A</v>
      </c>
      <c r="J318" s="162" t="e">
        <v>#N/A</v>
      </c>
    </row>
    <row r="319">
      <c r="A319" s="320" t="s">
        <v>3418</v>
      </c>
      <c r="B319" s="274" t="s">
        <v>3419</v>
      </c>
      <c r="C319" s="321" t="s">
        <v>837</v>
      </c>
      <c r="D319" s="322" t="s">
        <v>838</v>
      </c>
      <c r="E319" s="154" t="s">
        <v>70</v>
      </c>
      <c r="F319" s="154" t="s">
        <v>71</v>
      </c>
      <c r="G319" s="172" t="s">
        <v>33</v>
      </c>
      <c r="H319" s="155">
        <v>4</v>
      </c>
      <c r="I319" s="155">
        <v>2736</v>
      </c>
      <c r="J319" s="156">
        <v>3905</v>
      </c>
    </row>
    <row r="320" ht="36">
      <c r="A320" s="323"/>
      <c r="B320" s="277"/>
      <c r="C320" s="324" t="s">
        <v>848</v>
      </c>
      <c r="D320" s="325" t="s">
        <v>849</v>
      </c>
      <c r="E320" s="161"/>
      <c r="F320" s="161"/>
      <c r="G320" s="183" t="s">
        <v>36</v>
      </c>
      <c r="H320" s="196" t="e">
        <v>#N/A</v>
      </c>
      <c r="I320" s="196" t="e">
        <v>#N/A</v>
      </c>
      <c r="J320" s="197" t="e">
        <v>#N/A</v>
      </c>
    </row>
    <row r="321" ht="36">
      <c r="A321" s="323"/>
      <c r="B321" s="277"/>
      <c r="C321" s="324" t="s">
        <v>807</v>
      </c>
      <c r="D321" s="325" t="s">
        <v>808</v>
      </c>
      <c r="E321" s="161"/>
      <c r="F321" s="161"/>
      <c r="G321" s="183" t="s">
        <v>33</v>
      </c>
      <c r="H321" s="196" t="e">
        <v>#N/A</v>
      </c>
      <c r="I321" s="196" t="e">
        <v>#N/A</v>
      </c>
      <c r="J321" s="197" t="e">
        <v>#N/A</v>
      </c>
    </row>
    <row r="322" ht="36">
      <c r="A322" s="323"/>
      <c r="B322" s="277"/>
      <c r="C322" s="324" t="s">
        <v>813</v>
      </c>
      <c r="D322" s="325" t="s">
        <v>3295</v>
      </c>
      <c r="E322" s="161"/>
      <c r="F322" s="161"/>
      <c r="G322" s="183" t="s">
        <v>36</v>
      </c>
      <c r="H322" s="196" t="e">
        <v>#N/A</v>
      </c>
      <c r="I322" s="196" t="e">
        <v>#N/A</v>
      </c>
      <c r="J322" s="197" t="e">
        <v>#N/A</v>
      </c>
    </row>
    <row r="323" ht="36">
      <c r="A323" s="323"/>
      <c r="B323" s="277"/>
      <c r="C323" s="324" t="s">
        <v>822</v>
      </c>
      <c r="D323" s="325" t="s">
        <v>823</v>
      </c>
      <c r="E323" s="161"/>
      <c r="F323" s="161"/>
      <c r="G323" s="183" t="s">
        <v>33</v>
      </c>
      <c r="H323" s="196" t="e">
        <v>#N/A</v>
      </c>
      <c r="I323" s="196" t="e">
        <v>#N/A</v>
      </c>
      <c r="J323" s="197" t="e">
        <v>#N/A</v>
      </c>
    </row>
    <row r="324" ht="36">
      <c r="A324" s="323"/>
      <c r="B324" s="277"/>
      <c r="C324" s="324" t="s">
        <v>964</v>
      </c>
      <c r="D324" s="325" t="s">
        <v>965</v>
      </c>
      <c r="E324" s="161"/>
      <c r="F324" s="161"/>
      <c r="G324" s="180" t="s">
        <v>36</v>
      </c>
      <c r="H324" s="196" t="e">
        <v>#N/A</v>
      </c>
      <c r="I324" s="196" t="e">
        <v>#N/A</v>
      </c>
      <c r="J324" s="197" t="e">
        <v>#N/A</v>
      </c>
    </row>
    <row r="325" ht="36">
      <c r="A325" s="323"/>
      <c r="B325" s="277"/>
      <c r="C325" s="324" t="s">
        <v>966</v>
      </c>
      <c r="D325" s="325" t="s">
        <v>967</v>
      </c>
      <c r="E325" s="161"/>
      <c r="F325" s="161"/>
      <c r="G325" s="161"/>
      <c r="H325" s="196" t="e">
        <v>#N/A</v>
      </c>
      <c r="I325" s="196" t="e">
        <v>#N/A</v>
      </c>
      <c r="J325" s="197" t="e">
        <v>#N/A</v>
      </c>
    </row>
    <row r="326" ht="36">
      <c r="A326" s="323"/>
      <c r="B326" s="277"/>
      <c r="C326" s="324" t="s">
        <v>975</v>
      </c>
      <c r="D326" s="325" t="s">
        <v>976</v>
      </c>
      <c r="E326" s="161"/>
      <c r="F326" s="161"/>
      <c r="G326" s="161"/>
      <c r="H326" s="196" t="e">
        <v>#N/A</v>
      </c>
      <c r="I326" s="196" t="e">
        <v>#N/A</v>
      </c>
      <c r="J326" s="197" t="e">
        <v>#N/A</v>
      </c>
    </row>
    <row r="327" ht="36">
      <c r="A327" s="323"/>
      <c r="B327" s="277"/>
      <c r="C327" s="324" t="s">
        <v>977</v>
      </c>
      <c r="D327" s="325" t="s">
        <v>978</v>
      </c>
      <c r="E327" s="161"/>
      <c r="F327" s="161"/>
      <c r="G327" s="161"/>
      <c r="H327" s="196" t="e">
        <v>#N/A</v>
      </c>
      <c r="I327" s="196" t="e">
        <v>#N/A</v>
      </c>
      <c r="J327" s="197" t="e">
        <v>#N/A</v>
      </c>
    </row>
    <row r="328" ht="36">
      <c r="A328" s="323"/>
      <c r="B328" s="277"/>
      <c r="C328" s="324" t="s">
        <v>986</v>
      </c>
      <c r="D328" s="325" t="s">
        <v>987</v>
      </c>
      <c r="E328" s="161"/>
      <c r="F328" s="161"/>
      <c r="G328" s="161"/>
      <c r="H328" s="196" t="e">
        <v>#N/A</v>
      </c>
      <c r="I328" s="196" t="e">
        <v>#N/A</v>
      </c>
      <c r="J328" s="197" t="e">
        <v>#N/A</v>
      </c>
    </row>
    <row r="329" ht="36">
      <c r="A329" s="323"/>
      <c r="B329" s="277"/>
      <c r="C329" s="324" t="s">
        <v>988</v>
      </c>
      <c r="D329" s="325" t="s">
        <v>989</v>
      </c>
      <c r="E329" s="161"/>
      <c r="F329" s="161"/>
      <c r="G329" s="161"/>
      <c r="H329" s="196" t="e">
        <v>#N/A</v>
      </c>
      <c r="I329" s="196" t="e">
        <v>#N/A</v>
      </c>
      <c r="J329" s="197" t="e">
        <v>#N/A</v>
      </c>
    </row>
    <row r="330" ht="36">
      <c r="A330" s="323"/>
      <c r="B330" s="277"/>
      <c r="C330" s="324" t="s">
        <v>862</v>
      </c>
      <c r="D330" s="325" t="s">
        <v>3417</v>
      </c>
      <c r="E330" s="161"/>
      <c r="F330" s="161"/>
      <c r="G330" s="161"/>
      <c r="H330" s="196" t="e">
        <v>#N/A</v>
      </c>
      <c r="I330" s="196" t="e">
        <v>#N/A</v>
      </c>
      <c r="J330" s="197" t="e">
        <v>#N/A</v>
      </c>
    </row>
    <row r="331" ht="36.75">
      <c r="A331" s="326"/>
      <c r="B331" s="280"/>
      <c r="C331" s="327" t="s">
        <v>991</v>
      </c>
      <c r="D331" s="328" t="s">
        <v>992</v>
      </c>
      <c r="E331" s="167"/>
      <c r="F331" s="167"/>
      <c r="G331" s="167"/>
      <c r="H331" s="199" t="e">
        <v>#N/A</v>
      </c>
      <c r="I331" s="199" t="e">
        <v>#N/A</v>
      </c>
      <c r="J331" s="200" t="e">
        <v>#N/A</v>
      </c>
    </row>
    <row r="332" ht="36">
      <c r="A332" s="169" t="s">
        <v>3420</v>
      </c>
      <c r="B332" s="170" t="s">
        <v>3421</v>
      </c>
      <c r="C332" s="171" t="s">
        <v>20</v>
      </c>
      <c r="D332" s="153" t="s">
        <v>3249</v>
      </c>
      <c r="E332" s="172" t="s">
        <v>14</v>
      </c>
      <c r="F332" s="154" t="s">
        <v>3335</v>
      </c>
      <c r="G332" s="172" t="s">
        <v>19</v>
      </c>
      <c r="H332" s="173">
        <v>4</v>
      </c>
      <c r="I332" s="174">
        <v>2353</v>
      </c>
      <c r="J332" s="175">
        <v>3755</v>
      </c>
    </row>
    <row r="333" ht="36">
      <c r="A333" s="176"/>
      <c r="B333" s="177"/>
      <c r="C333" s="178" t="s">
        <v>1070</v>
      </c>
      <c r="D333" s="160" t="s">
        <v>1071</v>
      </c>
      <c r="E333" s="180" t="s">
        <v>70</v>
      </c>
      <c r="F333" s="161"/>
      <c r="G333" s="183" t="s">
        <v>16</v>
      </c>
      <c r="H333" s="181" t="e">
        <v>#N/A</v>
      </c>
      <c r="I333" s="181" t="e">
        <v>#N/A</v>
      </c>
      <c r="J333" s="182" t="e">
        <v>#N/A</v>
      </c>
    </row>
    <row r="334" ht="36">
      <c r="A334" s="176"/>
      <c r="B334" s="177"/>
      <c r="C334" s="178" t="s">
        <v>1055</v>
      </c>
      <c r="D334" s="160" t="s">
        <v>1056</v>
      </c>
      <c r="E334" s="161"/>
      <c r="F334" s="161"/>
      <c r="G334" s="180" t="s">
        <v>36</v>
      </c>
      <c r="H334" s="181" t="e">
        <v>#N/A</v>
      </c>
      <c r="I334" s="181" t="e">
        <v>#N/A</v>
      </c>
      <c r="J334" s="182" t="e">
        <v>#N/A</v>
      </c>
    </row>
    <row r="335" ht="36">
      <c r="A335" s="176"/>
      <c r="B335" s="177"/>
      <c r="C335" s="178" t="s">
        <v>1032</v>
      </c>
      <c r="D335" s="160" t="s">
        <v>1033</v>
      </c>
      <c r="E335" s="161"/>
      <c r="F335" s="161"/>
      <c r="G335" s="161"/>
      <c r="H335" s="181" t="e">
        <v>#N/A</v>
      </c>
      <c r="I335" s="181" t="e">
        <v>#N/A</v>
      </c>
      <c r="J335" s="182" t="e">
        <v>#N/A</v>
      </c>
    </row>
    <row r="336">
      <c r="A336" s="176"/>
      <c r="B336" s="177"/>
      <c r="C336" s="178" t="s">
        <v>1038</v>
      </c>
      <c r="D336" s="160" t="s">
        <v>1039</v>
      </c>
      <c r="E336" s="161"/>
      <c r="F336" s="161"/>
      <c r="G336" s="161"/>
      <c r="H336" s="181" t="e">
        <v>#N/A</v>
      </c>
      <c r="I336" s="181" t="e">
        <v>#N/A</v>
      </c>
      <c r="J336" s="182" t="e">
        <v>#N/A</v>
      </c>
    </row>
    <row r="337" ht="36">
      <c r="A337" s="176"/>
      <c r="B337" s="177"/>
      <c r="C337" s="178" t="s">
        <v>1040</v>
      </c>
      <c r="D337" s="160" t="s">
        <v>1041</v>
      </c>
      <c r="E337" s="161"/>
      <c r="F337" s="161"/>
      <c r="G337" s="161"/>
      <c r="H337" s="181" t="e">
        <v>#N/A</v>
      </c>
      <c r="I337" s="181" t="e">
        <v>#N/A</v>
      </c>
      <c r="J337" s="182" t="e">
        <v>#N/A</v>
      </c>
    </row>
    <row r="338" ht="36">
      <c r="A338" s="176"/>
      <c r="B338" s="177"/>
      <c r="C338" s="178" t="s">
        <v>1036</v>
      </c>
      <c r="D338" s="160" t="s">
        <v>1037</v>
      </c>
      <c r="E338" s="161"/>
      <c r="F338" s="161"/>
      <c r="G338" s="179"/>
      <c r="H338" s="181" t="e">
        <v>#N/A</v>
      </c>
      <c r="I338" s="181" t="e">
        <v>#N/A</v>
      </c>
      <c r="J338" s="182" t="e">
        <v>#N/A</v>
      </c>
    </row>
    <row r="339" ht="36">
      <c r="A339" s="176"/>
      <c r="B339" s="177"/>
      <c r="C339" s="178" t="s">
        <v>925</v>
      </c>
      <c r="D339" s="160" t="s">
        <v>926</v>
      </c>
      <c r="E339" s="161"/>
      <c r="F339" s="161"/>
      <c r="G339" s="183" t="s">
        <v>16</v>
      </c>
      <c r="H339" s="181" t="e">
        <v>#N/A</v>
      </c>
      <c r="I339" s="181" t="e">
        <v>#N/A</v>
      </c>
      <c r="J339" s="182" t="e">
        <v>#N/A</v>
      </c>
    </row>
    <row r="340" ht="36">
      <c r="A340" s="176"/>
      <c r="B340" s="177"/>
      <c r="C340" s="202" t="s">
        <v>1050</v>
      </c>
      <c r="D340" s="203" t="s">
        <v>1051</v>
      </c>
      <c r="E340" s="161"/>
      <c r="F340" s="161"/>
      <c r="G340" s="180" t="s">
        <v>36</v>
      </c>
      <c r="H340" s="181" t="e">
        <v>#N/A</v>
      </c>
      <c r="I340" s="181" t="e">
        <v>#N/A</v>
      </c>
      <c r="J340" s="182" t="e">
        <v>#N/A</v>
      </c>
    </row>
    <row r="341" ht="18.75">
      <c r="A341" s="176"/>
      <c r="B341" s="177"/>
      <c r="C341" s="202" t="s">
        <v>1341</v>
      </c>
      <c r="D341" s="203" t="s">
        <v>3422</v>
      </c>
      <c r="E341" s="161"/>
      <c r="F341" s="161"/>
      <c r="G341" s="180" t="s">
        <v>16</v>
      </c>
      <c r="H341" s="181" t="e">
        <v>#N/A</v>
      </c>
      <c r="I341" s="181" t="e">
        <v>#N/A</v>
      </c>
      <c r="J341" s="182" t="e">
        <v>#N/A</v>
      </c>
    </row>
    <row r="342">
      <c r="A342" s="169" t="s">
        <v>3423</v>
      </c>
      <c r="B342" s="170" t="s">
        <v>3424</v>
      </c>
      <c r="C342" s="329" t="s">
        <v>1335</v>
      </c>
      <c r="D342" s="153" t="s">
        <v>1336</v>
      </c>
      <c r="E342" s="330" t="s">
        <v>70</v>
      </c>
      <c r="F342" s="173" t="s">
        <v>71</v>
      </c>
      <c r="G342" s="173" t="s">
        <v>16</v>
      </c>
      <c r="H342" s="173">
        <v>2</v>
      </c>
      <c r="I342" s="173">
        <v>1782</v>
      </c>
      <c r="J342" s="201">
        <v>2490</v>
      </c>
    </row>
    <row r="343">
      <c r="A343" s="176"/>
      <c r="B343" s="177"/>
      <c r="C343" s="331" t="s">
        <v>1339</v>
      </c>
      <c r="D343" s="160" t="s">
        <v>1340</v>
      </c>
      <c r="E343" s="332"/>
      <c r="F343" s="181"/>
      <c r="G343" s="181"/>
      <c r="H343" s="181" t="e">
        <v>#N/A</v>
      </c>
      <c r="I343" s="181" t="e">
        <v>#N/A</v>
      </c>
      <c r="J343" s="182" t="e">
        <v>#N/A</v>
      </c>
    </row>
    <row r="344">
      <c r="A344" s="176"/>
      <c r="B344" s="177"/>
      <c r="C344" s="331" t="s">
        <v>1337</v>
      </c>
      <c r="D344" s="160" t="s">
        <v>1338</v>
      </c>
      <c r="E344" s="333"/>
      <c r="F344" s="334"/>
      <c r="G344" s="334"/>
      <c r="H344" s="181" t="e">
        <v>#N/A</v>
      </c>
      <c r="I344" s="181" t="e">
        <v>#N/A</v>
      </c>
      <c r="J344" s="182" t="e">
        <v>#N/A</v>
      </c>
    </row>
    <row r="345" ht="54.75">
      <c r="A345" s="184"/>
      <c r="B345" s="185"/>
      <c r="C345" s="335" t="s">
        <v>1364</v>
      </c>
      <c r="D345" s="166" t="s">
        <v>3425</v>
      </c>
      <c r="E345" s="336" t="s">
        <v>14</v>
      </c>
      <c r="F345" s="337" t="s">
        <v>1366</v>
      </c>
      <c r="G345" s="337" t="s">
        <v>36</v>
      </c>
      <c r="H345" s="187" t="e">
        <v>#N/A</v>
      </c>
      <c r="I345" s="187" t="e">
        <v>#N/A</v>
      </c>
      <c r="J345" s="188" t="e">
        <v>#N/A</v>
      </c>
    </row>
    <row r="346" ht="54">
      <c r="A346" s="176" t="s">
        <v>3426</v>
      </c>
      <c r="B346" s="177" t="s">
        <v>3427</v>
      </c>
      <c r="C346" s="271" t="s">
        <v>589</v>
      </c>
      <c r="D346" s="272" t="s">
        <v>3428</v>
      </c>
      <c r="E346" s="179" t="s">
        <v>510</v>
      </c>
      <c r="F346" s="161" t="s">
        <v>3429</v>
      </c>
      <c r="G346" s="161" t="s">
        <v>33</v>
      </c>
      <c r="H346" s="181">
        <v>6</v>
      </c>
      <c r="I346" s="181">
        <v>1150</v>
      </c>
      <c r="J346" s="182">
        <v>1600</v>
      </c>
    </row>
    <row r="347" ht="18.75">
      <c r="A347" s="176"/>
      <c r="B347" s="177"/>
      <c r="C347" s="202" t="s">
        <v>837</v>
      </c>
      <c r="D347" s="203" t="s">
        <v>838</v>
      </c>
      <c r="E347" s="161" t="s">
        <v>70</v>
      </c>
      <c r="F347" s="161"/>
      <c r="G347" s="161"/>
      <c r="H347" s="181" t="e">
        <v>#N/A</v>
      </c>
      <c r="I347" s="181" t="e">
        <v>#N/A</v>
      </c>
      <c r="J347" s="182" t="e">
        <v>#N/A</v>
      </c>
    </row>
    <row r="348" ht="36.75">
      <c r="A348" s="338"/>
      <c r="B348" s="339"/>
      <c r="C348" s="340"/>
      <c r="D348" s="339" t="s">
        <v>3430</v>
      </c>
      <c r="E348" s="341"/>
      <c r="F348" s="341"/>
      <c r="G348" s="341"/>
      <c r="H348" s="342"/>
      <c r="I348" s="342"/>
      <c r="J348" s="342"/>
    </row>
    <row r="349">
      <c r="A349" s="343" t="s">
        <v>3431</v>
      </c>
      <c r="B349" s="344" t="s">
        <v>3432</v>
      </c>
      <c r="C349" s="345" t="s">
        <v>11</v>
      </c>
      <c r="D349" s="345" t="s">
        <v>12</v>
      </c>
      <c r="E349" s="346" t="s">
        <v>3433</v>
      </c>
      <c r="F349" s="346" t="s">
        <v>3434</v>
      </c>
      <c r="G349" s="346" t="s">
        <v>19</v>
      </c>
      <c r="H349" s="347">
        <v>9</v>
      </c>
      <c r="I349" s="348">
        <v>1978</v>
      </c>
      <c r="J349" s="349">
        <v>2900</v>
      </c>
    </row>
    <row r="350" ht="36">
      <c r="A350" s="343"/>
      <c r="B350" s="344"/>
      <c r="C350" s="350" t="s">
        <v>20</v>
      </c>
      <c r="D350" s="350" t="s">
        <v>3249</v>
      </c>
      <c r="E350" s="346"/>
      <c r="F350" s="346"/>
      <c r="G350" s="346"/>
      <c r="H350" s="347" t="e">
        <v>#N/A</v>
      </c>
      <c r="I350" s="347" t="e">
        <v>#N/A</v>
      </c>
      <c r="J350" s="351" t="e">
        <v>#N/A</v>
      </c>
    </row>
    <row r="351">
      <c r="A351" s="343"/>
      <c r="B351" s="344"/>
      <c r="C351" s="350" t="s">
        <v>46</v>
      </c>
      <c r="D351" s="350" t="s">
        <v>47</v>
      </c>
      <c r="E351" s="346"/>
      <c r="F351" s="346"/>
      <c r="G351" s="346"/>
      <c r="H351" s="347" t="e">
        <v>#N/A</v>
      </c>
      <c r="I351" s="347" t="e">
        <v>#N/A</v>
      </c>
      <c r="J351" s="351" t="e">
        <v>#N/A</v>
      </c>
    </row>
    <row r="352">
      <c r="A352" s="343"/>
      <c r="B352" s="344"/>
      <c r="C352" s="350" t="s">
        <v>42</v>
      </c>
      <c r="D352" s="350" t="s">
        <v>43</v>
      </c>
      <c r="E352" s="346"/>
      <c r="F352" s="346"/>
      <c r="G352" s="346"/>
      <c r="H352" s="347" t="e">
        <v>#N/A</v>
      </c>
      <c r="I352" s="347" t="e">
        <v>#N/A</v>
      </c>
      <c r="J352" s="351" t="e">
        <v>#N/A</v>
      </c>
    </row>
    <row r="353">
      <c r="A353" s="343"/>
      <c r="B353" s="344"/>
      <c r="C353" s="350" t="s">
        <v>52</v>
      </c>
      <c r="D353" s="350" t="s">
        <v>53</v>
      </c>
      <c r="E353" s="346"/>
      <c r="F353" s="346"/>
      <c r="G353" s="346"/>
      <c r="H353" s="347" t="e">
        <v>#N/A</v>
      </c>
      <c r="I353" s="347" t="e">
        <v>#N/A</v>
      </c>
      <c r="J353" s="351" t="e">
        <v>#N/A</v>
      </c>
    </row>
    <row r="354" ht="54">
      <c r="A354" s="343"/>
      <c r="B354" s="344"/>
      <c r="C354" s="350" t="s">
        <v>188</v>
      </c>
      <c r="D354" s="350" t="s">
        <v>189</v>
      </c>
      <c r="E354" s="346"/>
      <c r="F354" s="346"/>
      <c r="G354" s="346"/>
      <c r="H354" s="347" t="e">
        <v>#N/A</v>
      </c>
      <c r="I354" s="347" t="e">
        <v>#N/A</v>
      </c>
      <c r="J354" s="351" t="e">
        <v>#N/A</v>
      </c>
    </row>
    <row r="355" ht="36">
      <c r="A355" s="343"/>
      <c r="B355" s="344"/>
      <c r="C355" s="350" t="s">
        <v>186</v>
      </c>
      <c r="D355" s="350" t="s">
        <v>187</v>
      </c>
      <c r="E355" s="346"/>
      <c r="F355" s="346"/>
      <c r="G355" s="346"/>
      <c r="H355" s="347" t="e">
        <v>#N/A</v>
      </c>
      <c r="I355" s="347" t="e">
        <v>#N/A</v>
      </c>
      <c r="J355" s="351" t="e">
        <v>#N/A</v>
      </c>
    </row>
    <row r="356" ht="36">
      <c r="A356" s="343"/>
      <c r="B356" s="344"/>
      <c r="C356" s="257" t="s">
        <v>182</v>
      </c>
      <c r="D356" s="352" t="s">
        <v>183</v>
      </c>
      <c r="E356" s="353"/>
      <c r="F356" s="346"/>
      <c r="G356" s="346"/>
      <c r="H356" s="347" t="e">
        <v>#N/A</v>
      </c>
      <c r="I356" s="347" t="e">
        <v>#N/A</v>
      </c>
      <c r="J356" s="351" t="e">
        <v>#N/A</v>
      </c>
    </row>
    <row r="357">
      <c r="A357" s="343"/>
      <c r="B357" s="344"/>
      <c r="C357" s="345" t="s">
        <v>143</v>
      </c>
      <c r="D357" s="345" t="s">
        <v>144</v>
      </c>
      <c r="E357" s="346"/>
      <c r="F357" s="346"/>
      <c r="G357" s="346"/>
      <c r="H357" s="347" t="e">
        <v>#N/A</v>
      </c>
      <c r="I357" s="347" t="e">
        <v>#N/A</v>
      </c>
      <c r="J357" s="351" t="e">
        <v>#N/A</v>
      </c>
    </row>
    <row r="358" ht="72.75">
      <c r="A358" s="354"/>
      <c r="B358" s="355"/>
      <c r="C358" s="356" t="s">
        <v>1477</v>
      </c>
      <c r="D358" s="356" t="s">
        <v>1478</v>
      </c>
      <c r="E358" s="357"/>
      <c r="F358" s="357"/>
      <c r="G358" s="357"/>
      <c r="H358" s="358" t="e">
        <v>#N/A</v>
      </c>
      <c r="I358" s="358" t="e">
        <v>#N/A</v>
      </c>
      <c r="J358" s="359" t="e">
        <v>#N/A</v>
      </c>
    </row>
    <row r="359">
      <c r="A359" s="360" t="s">
        <v>3435</v>
      </c>
      <c r="B359" s="361" t="s">
        <v>3436</v>
      </c>
      <c r="C359" s="362" t="s">
        <v>1466</v>
      </c>
      <c r="D359" s="362" t="s">
        <v>1467</v>
      </c>
      <c r="E359" s="363" t="s">
        <v>3437</v>
      </c>
      <c r="F359" s="363" t="s">
        <v>3438</v>
      </c>
      <c r="G359" s="363" t="s">
        <v>3439</v>
      </c>
      <c r="H359" s="364">
        <v>11</v>
      </c>
      <c r="I359" s="364">
        <v>6759</v>
      </c>
      <c r="J359" s="365">
        <v>8720</v>
      </c>
    </row>
    <row r="360" ht="36">
      <c r="A360" s="343"/>
      <c r="B360" s="344"/>
      <c r="C360" s="350" t="s">
        <v>1470</v>
      </c>
      <c r="D360" s="350" t="s">
        <v>1471</v>
      </c>
      <c r="E360" s="346"/>
      <c r="F360" s="346"/>
      <c r="G360" s="346"/>
      <c r="H360" s="347" t="e">
        <v>#N/A</v>
      </c>
      <c r="I360" s="347" t="e">
        <v>#N/A</v>
      </c>
      <c r="J360" s="351" t="e">
        <v>#N/A</v>
      </c>
    </row>
    <row r="361">
      <c r="A361" s="343"/>
      <c r="B361" s="344"/>
      <c r="C361" s="350" t="s">
        <v>225</v>
      </c>
      <c r="D361" s="350" t="s">
        <v>226</v>
      </c>
      <c r="E361" s="346"/>
      <c r="F361" s="346"/>
      <c r="G361" s="346"/>
      <c r="H361" s="347" t="e">
        <v>#N/A</v>
      </c>
      <c r="I361" s="347" t="e">
        <v>#N/A</v>
      </c>
      <c r="J361" s="351" t="e">
        <v>#N/A</v>
      </c>
    </row>
    <row r="362">
      <c r="A362" s="343"/>
      <c r="B362" s="344"/>
      <c r="C362" s="350" t="s">
        <v>143</v>
      </c>
      <c r="D362" s="350" t="s">
        <v>144</v>
      </c>
      <c r="E362" s="346"/>
      <c r="F362" s="346"/>
      <c r="G362" s="346"/>
      <c r="H362" s="347" t="e">
        <v>#N/A</v>
      </c>
      <c r="I362" s="347" t="e">
        <v>#N/A</v>
      </c>
      <c r="J362" s="351" t="e">
        <v>#N/A</v>
      </c>
    </row>
    <row r="363">
      <c r="A363" s="343"/>
      <c r="B363" s="344"/>
      <c r="C363" s="350" t="s">
        <v>129</v>
      </c>
      <c r="D363" s="350" t="s">
        <v>130</v>
      </c>
      <c r="E363" s="346"/>
      <c r="F363" s="346"/>
      <c r="G363" s="346"/>
      <c r="H363" s="347" t="e">
        <v>#N/A</v>
      </c>
      <c r="I363" s="347" t="e">
        <v>#N/A</v>
      </c>
      <c r="J363" s="351" t="e">
        <v>#N/A</v>
      </c>
    </row>
    <row r="364" ht="18.75">
      <c r="A364" s="354"/>
      <c r="B364" s="355"/>
      <c r="C364" s="356" t="s">
        <v>150</v>
      </c>
      <c r="D364" s="356" t="s">
        <v>151</v>
      </c>
      <c r="E364" s="357"/>
      <c r="F364" s="357"/>
      <c r="G364" s="357"/>
      <c r="H364" s="358" t="e">
        <v>#N/A</v>
      </c>
      <c r="I364" s="358" t="e">
        <v>#N/A</v>
      </c>
      <c r="J364" s="359" t="e">
        <v>#N/A</v>
      </c>
    </row>
    <row r="365" ht="36">
      <c r="A365" s="360" t="s">
        <v>3440</v>
      </c>
      <c r="B365" s="361" t="s">
        <v>3441</v>
      </c>
      <c r="C365" s="362" t="s">
        <v>1470</v>
      </c>
      <c r="D365" s="362" t="s">
        <v>1471</v>
      </c>
      <c r="E365" s="363" t="s">
        <v>70</v>
      </c>
      <c r="F365" s="363" t="s">
        <v>71</v>
      </c>
      <c r="G365" s="363" t="s">
        <v>3442</v>
      </c>
      <c r="H365" s="364">
        <v>11</v>
      </c>
      <c r="I365" s="364">
        <v>9246</v>
      </c>
      <c r="J365" s="365">
        <v>10930</v>
      </c>
    </row>
    <row r="366" ht="54">
      <c r="A366" s="343"/>
      <c r="B366" s="344"/>
      <c r="C366" s="350" t="s">
        <v>1472</v>
      </c>
      <c r="D366" s="350" t="s">
        <v>1473</v>
      </c>
      <c r="E366" s="346"/>
      <c r="F366" s="346"/>
      <c r="G366" s="346"/>
      <c r="H366" s="347" t="e">
        <v>#N/A</v>
      </c>
      <c r="I366" s="347" t="e">
        <v>#N/A</v>
      </c>
      <c r="J366" s="351" t="e">
        <v>#N/A</v>
      </c>
    </row>
    <row r="367" ht="18.75">
      <c r="A367" s="343"/>
      <c r="B367" s="344"/>
      <c r="C367" s="366" t="s">
        <v>1464</v>
      </c>
      <c r="D367" s="366" t="s">
        <v>1465</v>
      </c>
      <c r="E367" s="346"/>
      <c r="F367" s="346"/>
      <c r="G367" s="346"/>
      <c r="H367" s="347" t="e">
        <v>#N/A</v>
      </c>
      <c r="I367" s="347" t="e">
        <v>#N/A</v>
      </c>
      <c r="J367" s="351" t="e">
        <v>#N/A</v>
      </c>
    </row>
    <row r="368">
      <c r="A368" s="360" t="s">
        <v>3443</v>
      </c>
      <c r="B368" s="361" t="s">
        <v>3444</v>
      </c>
      <c r="C368" s="362" t="s">
        <v>129</v>
      </c>
      <c r="D368" s="362" t="s">
        <v>130</v>
      </c>
      <c r="E368" s="363" t="s">
        <v>3445</v>
      </c>
      <c r="F368" s="363" t="s">
        <v>3306</v>
      </c>
      <c r="G368" s="363" t="s">
        <v>3446</v>
      </c>
      <c r="H368" s="364">
        <v>11</v>
      </c>
      <c r="I368" s="367">
        <v>4768</v>
      </c>
      <c r="J368" s="368">
        <v>6825</v>
      </c>
    </row>
    <row r="369">
      <c r="A369" s="343"/>
      <c r="B369" s="344"/>
      <c r="C369" s="350" t="s">
        <v>150</v>
      </c>
      <c r="D369" s="350" t="s">
        <v>151</v>
      </c>
      <c r="E369" s="346"/>
      <c r="F369" s="346"/>
      <c r="G369" s="346"/>
      <c r="H369" s="347" t="e">
        <v>#N/A</v>
      </c>
      <c r="I369" s="347" t="e">
        <v>#N/A</v>
      </c>
      <c r="J369" s="351" t="e">
        <v>#N/A</v>
      </c>
    </row>
    <row r="370">
      <c r="A370" s="343"/>
      <c r="B370" s="344"/>
      <c r="C370" s="350" t="s">
        <v>123</v>
      </c>
      <c r="D370" s="350" t="s">
        <v>124</v>
      </c>
      <c r="E370" s="346"/>
      <c r="F370" s="346"/>
      <c r="G370" s="346"/>
      <c r="H370" s="347" t="e">
        <v>#N/A</v>
      </c>
      <c r="I370" s="347" t="e">
        <v>#N/A</v>
      </c>
      <c r="J370" s="351" t="e">
        <v>#N/A</v>
      </c>
    </row>
    <row r="371">
      <c r="A371" s="343"/>
      <c r="B371" s="344"/>
      <c r="C371" s="350" t="s">
        <v>120</v>
      </c>
      <c r="D371" s="350" t="s">
        <v>121</v>
      </c>
      <c r="E371" s="346"/>
      <c r="F371" s="346"/>
      <c r="G371" s="346"/>
      <c r="H371" s="347" t="e">
        <v>#N/A</v>
      </c>
      <c r="I371" s="347" t="e">
        <v>#N/A</v>
      </c>
      <c r="J371" s="351" t="e">
        <v>#N/A</v>
      </c>
    </row>
    <row r="372">
      <c r="A372" s="343"/>
      <c r="B372" s="344"/>
      <c r="C372" s="350" t="s">
        <v>152</v>
      </c>
      <c r="D372" s="350" t="s">
        <v>153</v>
      </c>
      <c r="E372" s="346"/>
      <c r="F372" s="346"/>
      <c r="G372" s="346"/>
      <c r="H372" s="347" t="e">
        <v>#N/A</v>
      </c>
      <c r="I372" s="347" t="e">
        <v>#N/A</v>
      </c>
      <c r="J372" s="351" t="e">
        <v>#N/A</v>
      </c>
    </row>
    <row r="373">
      <c r="A373" s="343"/>
      <c r="B373" s="344"/>
      <c r="C373" s="350" t="s">
        <v>374</v>
      </c>
      <c r="D373" s="350" t="s">
        <v>375</v>
      </c>
      <c r="E373" s="346"/>
      <c r="F373" s="346"/>
      <c r="G373" s="346"/>
      <c r="H373" s="347" t="e">
        <v>#N/A</v>
      </c>
      <c r="I373" s="347" t="e">
        <v>#N/A</v>
      </c>
      <c r="J373" s="351" t="e">
        <v>#N/A</v>
      </c>
    </row>
    <row r="374" ht="36">
      <c r="A374" s="343"/>
      <c r="B374" s="344"/>
      <c r="C374" s="350" t="s">
        <v>2696</v>
      </c>
      <c r="D374" s="350" t="s">
        <v>2697</v>
      </c>
      <c r="E374" s="346"/>
      <c r="F374" s="346"/>
      <c r="G374" s="346"/>
      <c r="H374" s="347" t="e">
        <v>#N/A</v>
      </c>
      <c r="I374" s="347" t="e">
        <v>#N/A</v>
      </c>
      <c r="J374" s="351" t="e">
        <v>#N/A</v>
      </c>
    </row>
    <row r="375">
      <c r="A375" s="343"/>
      <c r="B375" s="344"/>
      <c r="C375" s="350" t="s">
        <v>380</v>
      </c>
      <c r="D375" s="350" t="s">
        <v>381</v>
      </c>
      <c r="E375" s="346"/>
      <c r="F375" s="346"/>
      <c r="G375" s="346"/>
      <c r="H375" s="347" t="e">
        <v>#N/A</v>
      </c>
      <c r="I375" s="347" t="e">
        <v>#N/A</v>
      </c>
      <c r="J375" s="351" t="e">
        <v>#N/A</v>
      </c>
    </row>
    <row r="376">
      <c r="A376" s="343"/>
      <c r="B376" s="344"/>
      <c r="C376" s="350" t="s">
        <v>114</v>
      </c>
      <c r="D376" s="350" t="s">
        <v>115</v>
      </c>
      <c r="E376" s="346"/>
      <c r="F376" s="346"/>
      <c r="G376" s="346"/>
      <c r="H376" s="347" t="e">
        <v>#N/A</v>
      </c>
      <c r="I376" s="347" t="e">
        <v>#N/A</v>
      </c>
      <c r="J376" s="351" t="e">
        <v>#N/A</v>
      </c>
    </row>
    <row r="377" ht="54.75">
      <c r="A377" s="343"/>
      <c r="B377" s="344"/>
      <c r="C377" s="366" t="s">
        <v>1455</v>
      </c>
      <c r="D377" s="366" t="s">
        <v>1456</v>
      </c>
      <c r="E377" s="346"/>
      <c r="F377" s="346"/>
      <c r="G377" s="346"/>
      <c r="H377" s="347" t="e">
        <v>#N/A</v>
      </c>
      <c r="I377" s="347" t="e">
        <v>#N/A</v>
      </c>
      <c r="J377" s="351" t="e">
        <v>#N/A</v>
      </c>
    </row>
    <row r="378" ht="36">
      <c r="A378" s="369" t="s">
        <v>3447</v>
      </c>
      <c r="B378" s="370" t="s">
        <v>3448</v>
      </c>
      <c r="C378" s="371" t="s">
        <v>20</v>
      </c>
      <c r="D378" s="372" t="s">
        <v>3249</v>
      </c>
      <c r="E378" s="373" t="s">
        <v>14</v>
      </c>
      <c r="F378" s="293" t="s">
        <v>15</v>
      </c>
      <c r="G378" s="293" t="s">
        <v>16</v>
      </c>
      <c r="H378" s="374">
        <v>2</v>
      </c>
      <c r="I378" s="374">
        <v>3234</v>
      </c>
      <c r="J378" s="375">
        <v>3745</v>
      </c>
    </row>
    <row r="379" ht="15" customHeight="1">
      <c r="A379" s="376"/>
      <c r="B379" s="377"/>
      <c r="C379" s="178" t="s">
        <v>11</v>
      </c>
      <c r="D379" s="160" t="s">
        <v>12</v>
      </c>
      <c r="E379" s="378"/>
      <c r="F379" s="378"/>
      <c r="G379" s="379"/>
      <c r="H379" s="380" t="e">
        <v>#N/A</v>
      </c>
      <c r="I379" s="380" t="e">
        <v>#N/A</v>
      </c>
      <c r="J379" s="381" t="e">
        <v>#N/A</v>
      </c>
    </row>
    <row r="380" ht="15" customHeight="1">
      <c r="A380" s="376"/>
      <c r="B380" s="377"/>
      <c r="C380" s="178" t="s">
        <v>77</v>
      </c>
      <c r="D380" s="160" t="s">
        <v>3268</v>
      </c>
      <c r="E380" s="180" t="s">
        <v>3437</v>
      </c>
      <c r="F380" s="180" t="s">
        <v>71</v>
      </c>
      <c r="G380" s="379"/>
      <c r="H380" s="380" t="e">
        <v>#N/A</v>
      </c>
      <c r="I380" s="380" t="e">
        <v>#N/A</v>
      </c>
      <c r="J380" s="381" t="e">
        <v>#N/A</v>
      </c>
    </row>
    <row r="381" ht="15" customHeight="1">
      <c r="A381" s="376"/>
      <c r="B381" s="377"/>
      <c r="C381" s="178" t="s">
        <v>79</v>
      </c>
      <c r="D381" s="160" t="s">
        <v>3272</v>
      </c>
      <c r="E381" s="161"/>
      <c r="F381" s="161"/>
      <c r="G381" s="379"/>
      <c r="H381" s="380" t="e">
        <v>#N/A</v>
      </c>
      <c r="I381" s="380" t="e">
        <v>#N/A</v>
      </c>
      <c r="J381" s="381" t="e">
        <v>#N/A</v>
      </c>
    </row>
    <row r="382" ht="15" customHeight="1">
      <c r="A382" s="376"/>
      <c r="B382" s="377"/>
      <c r="C382" s="178" t="s">
        <v>81</v>
      </c>
      <c r="D382" s="160" t="s">
        <v>82</v>
      </c>
      <c r="E382" s="161"/>
      <c r="F382" s="161"/>
      <c r="G382" s="379"/>
      <c r="H382" s="380" t="e">
        <v>#N/A</v>
      </c>
      <c r="I382" s="380" t="e">
        <v>#N/A</v>
      </c>
      <c r="J382" s="381" t="e">
        <v>#N/A</v>
      </c>
    </row>
    <row r="383" ht="15" customHeight="1">
      <c r="A383" s="376"/>
      <c r="B383" s="377"/>
      <c r="C383" s="178" t="s">
        <v>87</v>
      </c>
      <c r="D383" s="160" t="s">
        <v>3267</v>
      </c>
      <c r="E383" s="161"/>
      <c r="F383" s="161"/>
      <c r="G383" s="379"/>
      <c r="H383" s="380" t="e">
        <v>#N/A</v>
      </c>
      <c r="I383" s="380" t="e">
        <v>#N/A</v>
      </c>
      <c r="J383" s="381" t="e">
        <v>#N/A</v>
      </c>
    </row>
    <row r="384" ht="15" customHeight="1">
      <c r="A384" s="376"/>
      <c r="B384" s="377"/>
      <c r="C384" s="178" t="s">
        <v>110</v>
      </c>
      <c r="D384" s="160" t="s">
        <v>111</v>
      </c>
      <c r="E384" s="382"/>
      <c r="F384" s="161"/>
      <c r="G384" s="379"/>
      <c r="H384" s="380" t="e">
        <v>#N/A</v>
      </c>
      <c r="I384" s="380" t="e">
        <v>#N/A</v>
      </c>
      <c r="J384" s="381" t="e">
        <v>#N/A</v>
      </c>
    </row>
    <row r="385" ht="15" customHeight="1">
      <c r="A385" s="376"/>
      <c r="B385" s="377"/>
      <c r="C385" s="178" t="s">
        <v>114</v>
      </c>
      <c r="D385" s="160" t="s">
        <v>115</v>
      </c>
      <c r="E385" s="382"/>
      <c r="F385" s="161"/>
      <c r="G385" s="379"/>
      <c r="H385" s="380" t="e">
        <v>#N/A</v>
      </c>
      <c r="I385" s="380" t="e">
        <v>#N/A</v>
      </c>
      <c r="J385" s="381" t="e">
        <v>#N/A</v>
      </c>
    </row>
    <row r="386" ht="15" customHeight="1">
      <c r="A386" s="376"/>
      <c r="B386" s="377"/>
      <c r="C386" s="178" t="s">
        <v>118</v>
      </c>
      <c r="D386" s="160" t="s">
        <v>119</v>
      </c>
      <c r="E386" s="382"/>
      <c r="F386" s="161"/>
      <c r="G386" s="379"/>
      <c r="H386" s="380" t="e">
        <v>#N/A</v>
      </c>
      <c r="I386" s="380" t="e">
        <v>#N/A</v>
      </c>
      <c r="J386" s="381" t="e">
        <v>#N/A</v>
      </c>
    </row>
    <row r="387" ht="15" customHeight="1">
      <c r="A387" s="376"/>
      <c r="B387" s="377"/>
      <c r="C387" s="178" t="s">
        <v>3280</v>
      </c>
      <c r="D387" s="160" t="s">
        <v>3281</v>
      </c>
      <c r="E387" s="382"/>
      <c r="F387" s="161"/>
      <c r="G387" s="379"/>
      <c r="H387" s="380" t="e">
        <v>#N/A</v>
      </c>
      <c r="I387" s="380" t="e">
        <v>#N/A</v>
      </c>
      <c r="J387" s="381" t="e">
        <v>#N/A</v>
      </c>
    </row>
    <row r="388" ht="15" customHeight="1">
      <c r="A388" s="376"/>
      <c r="B388" s="377"/>
      <c r="C388" s="178" t="s">
        <v>225</v>
      </c>
      <c r="D388" s="160" t="s">
        <v>226</v>
      </c>
      <c r="E388" s="382"/>
      <c r="F388" s="161"/>
      <c r="G388" s="379"/>
      <c r="H388" s="380" t="e">
        <v>#N/A</v>
      </c>
      <c r="I388" s="380" t="e">
        <v>#N/A</v>
      </c>
      <c r="J388" s="381" t="e">
        <v>#N/A</v>
      </c>
    </row>
    <row r="389" ht="15" customHeight="1">
      <c r="A389" s="376"/>
      <c r="B389" s="377"/>
      <c r="C389" s="178" t="s">
        <v>68</v>
      </c>
      <c r="D389" s="160" t="s">
        <v>69</v>
      </c>
      <c r="E389" s="382"/>
      <c r="F389" s="161"/>
      <c r="G389" s="379"/>
      <c r="H389" s="380" t="e">
        <v>#N/A</v>
      </c>
      <c r="I389" s="380" t="e">
        <v>#N/A</v>
      </c>
      <c r="J389" s="381" t="e">
        <v>#N/A</v>
      </c>
    </row>
    <row r="390" ht="36">
      <c r="A390" s="376"/>
      <c r="B390" s="377"/>
      <c r="C390" s="178" t="s">
        <v>296</v>
      </c>
      <c r="D390" s="160" t="s">
        <v>3449</v>
      </c>
      <c r="E390" s="382"/>
      <c r="F390" s="161"/>
      <c r="G390" s="379"/>
      <c r="H390" s="380" t="e">
        <v>#N/A</v>
      </c>
      <c r="I390" s="380" t="e">
        <v>#N/A</v>
      </c>
      <c r="J390" s="381" t="e">
        <v>#N/A</v>
      </c>
    </row>
    <row r="391" ht="15" customHeight="1">
      <c r="A391" s="376"/>
      <c r="B391" s="377"/>
      <c r="C391" s="178" t="s">
        <v>196</v>
      </c>
      <c r="D391" s="160" t="s">
        <v>197</v>
      </c>
      <c r="E391" s="382"/>
      <c r="F391" s="161"/>
      <c r="G391" s="379"/>
      <c r="H391" s="380" t="e">
        <v>#N/A</v>
      </c>
      <c r="I391" s="380" t="e">
        <v>#N/A</v>
      </c>
      <c r="J391" s="381" t="e">
        <v>#N/A</v>
      </c>
    </row>
    <row r="392" ht="15" customHeight="1">
      <c r="A392" s="376"/>
      <c r="B392" s="377"/>
      <c r="C392" s="178" t="s">
        <v>194</v>
      </c>
      <c r="D392" s="160" t="s">
        <v>3450</v>
      </c>
      <c r="E392" s="382"/>
      <c r="F392" s="161"/>
      <c r="G392" s="379"/>
      <c r="H392" s="380" t="e">
        <v>#N/A</v>
      </c>
      <c r="I392" s="380" t="e">
        <v>#N/A</v>
      </c>
      <c r="J392" s="381" t="e">
        <v>#N/A</v>
      </c>
    </row>
    <row r="393" ht="15" customHeight="1">
      <c r="A393" s="376"/>
      <c r="B393" s="377"/>
      <c r="C393" s="178" t="s">
        <v>2696</v>
      </c>
      <c r="D393" s="160" t="s">
        <v>3451</v>
      </c>
      <c r="E393" s="382"/>
      <c r="F393" s="161"/>
      <c r="G393" s="379"/>
      <c r="H393" s="380" t="e">
        <v>#N/A</v>
      </c>
      <c r="I393" s="380" t="e">
        <v>#N/A</v>
      </c>
      <c r="J393" s="381" t="e">
        <v>#N/A</v>
      </c>
    </row>
    <row r="394" ht="15" customHeight="1">
      <c r="A394" s="376"/>
      <c r="B394" s="377"/>
      <c r="C394" s="178" t="s">
        <v>203</v>
      </c>
      <c r="D394" s="160" t="s">
        <v>204</v>
      </c>
      <c r="E394" s="382"/>
      <c r="F394" s="161"/>
      <c r="G394" s="379"/>
      <c r="H394" s="380" t="e">
        <v>#N/A</v>
      </c>
      <c r="I394" s="380" t="e">
        <v>#N/A</v>
      </c>
      <c r="J394" s="381" t="e">
        <v>#N/A</v>
      </c>
    </row>
    <row r="395" ht="15" customHeight="1">
      <c r="A395" s="376"/>
      <c r="B395" s="377"/>
      <c r="C395" s="178" t="s">
        <v>211</v>
      </c>
      <c r="D395" s="160" t="s">
        <v>212</v>
      </c>
      <c r="E395" s="382"/>
      <c r="F395" s="161"/>
      <c r="G395" s="379"/>
      <c r="H395" s="380" t="e">
        <v>#N/A</v>
      </c>
      <c r="I395" s="380" t="e">
        <v>#N/A</v>
      </c>
      <c r="J395" s="381" t="e">
        <v>#N/A</v>
      </c>
    </row>
    <row r="396" ht="15" customHeight="1">
      <c r="A396" s="376"/>
      <c r="B396" s="377"/>
      <c r="C396" s="178" t="s">
        <v>209</v>
      </c>
      <c r="D396" s="160" t="s">
        <v>3452</v>
      </c>
      <c r="E396" s="382"/>
      <c r="F396" s="161"/>
      <c r="G396" s="379"/>
      <c r="H396" s="380" t="e">
        <v>#N/A</v>
      </c>
      <c r="I396" s="380" t="e">
        <v>#N/A</v>
      </c>
      <c r="J396" s="381" t="e">
        <v>#N/A</v>
      </c>
    </row>
    <row r="397" ht="15" customHeight="1">
      <c r="A397" s="376"/>
      <c r="B397" s="377"/>
      <c r="C397" s="178" t="s">
        <v>213</v>
      </c>
      <c r="D397" s="160" t="s">
        <v>214</v>
      </c>
      <c r="E397" s="378"/>
      <c r="F397" s="179"/>
      <c r="G397" s="379"/>
      <c r="H397" s="380" t="e">
        <v>#N/A</v>
      </c>
      <c r="I397" s="380" t="e">
        <v>#N/A</v>
      </c>
      <c r="J397" s="381" t="e">
        <v>#N/A</v>
      </c>
    </row>
    <row r="398" ht="54.75">
      <c r="A398" s="383"/>
      <c r="B398" s="384"/>
      <c r="C398" s="385" t="s">
        <v>157</v>
      </c>
      <c r="D398" s="386" t="s">
        <v>158</v>
      </c>
      <c r="E398" s="387" t="s">
        <v>160</v>
      </c>
      <c r="F398" s="387" t="s">
        <v>161</v>
      </c>
      <c r="G398" s="388"/>
      <c r="H398" s="389" t="e">
        <v>#N/A</v>
      </c>
      <c r="I398" s="389" t="e">
        <v>#N/A</v>
      </c>
      <c r="J398" s="390" t="e">
        <v>#N/A</v>
      </c>
    </row>
    <row r="399" ht="36">
      <c r="A399" s="369" t="s">
        <v>3453</v>
      </c>
      <c r="B399" s="370" t="s">
        <v>3454</v>
      </c>
      <c r="C399" s="371" t="s">
        <v>20</v>
      </c>
      <c r="D399" s="372" t="s">
        <v>3249</v>
      </c>
      <c r="E399" s="373" t="s">
        <v>14</v>
      </c>
      <c r="F399" s="293" t="s">
        <v>15</v>
      </c>
      <c r="G399" s="293" t="s">
        <v>16</v>
      </c>
      <c r="H399" s="391">
        <v>2</v>
      </c>
      <c r="I399" s="374">
        <v>4919</v>
      </c>
      <c r="J399" s="375">
        <v>5140</v>
      </c>
    </row>
    <row r="400">
      <c r="A400" s="376"/>
      <c r="B400" s="377"/>
      <c r="C400" s="178" t="s">
        <v>11</v>
      </c>
      <c r="D400" s="160" t="s">
        <v>12</v>
      </c>
      <c r="E400" s="378"/>
      <c r="F400" s="179"/>
      <c r="G400" s="379"/>
      <c r="H400" s="380" t="e">
        <v>#N/A</v>
      </c>
      <c r="I400" s="380" t="e">
        <v>#N/A</v>
      </c>
      <c r="J400" s="381" t="e">
        <v>#N/A</v>
      </c>
    </row>
    <row r="401">
      <c r="A401" s="376"/>
      <c r="B401" s="377"/>
      <c r="C401" s="178" t="s">
        <v>77</v>
      </c>
      <c r="D401" s="160" t="s">
        <v>3268</v>
      </c>
      <c r="E401" s="180" t="s">
        <v>70</v>
      </c>
      <c r="F401" s="180" t="s">
        <v>71</v>
      </c>
      <c r="G401" s="379"/>
      <c r="H401" s="380" t="e">
        <v>#N/A</v>
      </c>
      <c r="I401" s="380" t="e">
        <v>#N/A</v>
      </c>
      <c r="J401" s="381" t="e">
        <v>#N/A</v>
      </c>
    </row>
    <row r="402">
      <c r="A402" s="376"/>
      <c r="B402" s="377"/>
      <c r="C402" s="178" t="s">
        <v>79</v>
      </c>
      <c r="D402" s="160" t="s">
        <v>3272</v>
      </c>
      <c r="E402" s="161"/>
      <c r="F402" s="161"/>
      <c r="G402" s="379"/>
      <c r="H402" s="380" t="e">
        <v>#N/A</v>
      </c>
      <c r="I402" s="380" t="e">
        <v>#N/A</v>
      </c>
      <c r="J402" s="381" t="e">
        <v>#N/A</v>
      </c>
    </row>
    <row r="403">
      <c r="A403" s="376"/>
      <c r="B403" s="377"/>
      <c r="C403" s="178" t="s">
        <v>81</v>
      </c>
      <c r="D403" s="160" t="s">
        <v>82</v>
      </c>
      <c r="E403" s="161"/>
      <c r="F403" s="161"/>
      <c r="G403" s="379"/>
      <c r="H403" s="380" t="e">
        <v>#N/A</v>
      </c>
      <c r="I403" s="380" t="e">
        <v>#N/A</v>
      </c>
      <c r="J403" s="381" t="e">
        <v>#N/A</v>
      </c>
    </row>
    <row r="404">
      <c r="A404" s="376"/>
      <c r="B404" s="377"/>
      <c r="C404" s="178" t="s">
        <v>87</v>
      </c>
      <c r="D404" s="160" t="s">
        <v>3267</v>
      </c>
      <c r="E404" s="161"/>
      <c r="F404" s="161"/>
      <c r="G404" s="379"/>
      <c r="H404" s="380" t="e">
        <v>#N/A</v>
      </c>
      <c r="I404" s="380" t="e">
        <v>#N/A</v>
      </c>
      <c r="J404" s="381" t="e">
        <v>#N/A</v>
      </c>
    </row>
    <row r="405">
      <c r="A405" s="376"/>
      <c r="B405" s="377"/>
      <c r="C405" s="178" t="s">
        <v>110</v>
      </c>
      <c r="D405" s="160" t="s">
        <v>111</v>
      </c>
      <c r="E405" s="161"/>
      <c r="F405" s="161"/>
      <c r="G405" s="379"/>
      <c r="H405" s="380" t="e">
        <v>#N/A</v>
      </c>
      <c r="I405" s="380" t="e">
        <v>#N/A</v>
      </c>
      <c r="J405" s="381" t="e">
        <v>#N/A</v>
      </c>
    </row>
    <row r="406">
      <c r="A406" s="376"/>
      <c r="B406" s="377"/>
      <c r="C406" s="178" t="s">
        <v>114</v>
      </c>
      <c r="D406" s="160" t="s">
        <v>115</v>
      </c>
      <c r="E406" s="161"/>
      <c r="F406" s="161"/>
      <c r="G406" s="379"/>
      <c r="H406" s="380" t="e">
        <v>#N/A</v>
      </c>
      <c r="I406" s="380" t="e">
        <v>#N/A</v>
      </c>
      <c r="J406" s="381" t="e">
        <v>#N/A</v>
      </c>
    </row>
    <row r="407">
      <c r="A407" s="376"/>
      <c r="B407" s="377"/>
      <c r="C407" s="178" t="s">
        <v>118</v>
      </c>
      <c r="D407" s="160" t="s">
        <v>119</v>
      </c>
      <c r="E407" s="161"/>
      <c r="F407" s="161"/>
      <c r="G407" s="379"/>
      <c r="H407" s="380" t="e">
        <v>#N/A</v>
      </c>
      <c r="I407" s="380" t="e">
        <v>#N/A</v>
      </c>
      <c r="J407" s="381" t="e">
        <v>#N/A</v>
      </c>
    </row>
    <row r="408">
      <c r="A408" s="376"/>
      <c r="B408" s="377"/>
      <c r="C408" s="178" t="s">
        <v>120</v>
      </c>
      <c r="D408" s="160" t="s">
        <v>121</v>
      </c>
      <c r="E408" s="382"/>
      <c r="F408" s="161"/>
      <c r="G408" s="379"/>
      <c r="H408" s="380" t="e">
        <v>#N/A</v>
      </c>
      <c r="I408" s="380" t="e">
        <v>#N/A</v>
      </c>
      <c r="J408" s="381" t="e">
        <v>#N/A</v>
      </c>
    </row>
    <row r="409">
      <c r="A409" s="376"/>
      <c r="B409" s="377"/>
      <c r="C409" s="178" t="s">
        <v>3280</v>
      </c>
      <c r="D409" s="160" t="s">
        <v>3281</v>
      </c>
      <c r="E409" s="382"/>
      <c r="F409" s="161"/>
      <c r="G409" s="379"/>
      <c r="H409" s="380" t="e">
        <v>#N/A</v>
      </c>
      <c r="I409" s="380" t="e">
        <v>#N/A</v>
      </c>
      <c r="J409" s="381" t="e">
        <v>#N/A</v>
      </c>
    </row>
    <row r="410">
      <c r="A410" s="376"/>
      <c r="B410" s="377"/>
      <c r="C410" s="178" t="s">
        <v>225</v>
      </c>
      <c r="D410" s="160" t="s">
        <v>226</v>
      </c>
      <c r="E410" s="382"/>
      <c r="F410" s="161"/>
      <c r="G410" s="379"/>
      <c r="H410" s="380" t="e">
        <v>#N/A</v>
      </c>
      <c r="I410" s="380" t="e">
        <v>#N/A</v>
      </c>
      <c r="J410" s="381" t="e">
        <v>#N/A</v>
      </c>
    </row>
    <row r="411">
      <c r="A411" s="376"/>
      <c r="B411" s="377"/>
      <c r="C411" s="178" t="s">
        <v>68</v>
      </c>
      <c r="D411" s="160" t="s">
        <v>69</v>
      </c>
      <c r="E411" s="382"/>
      <c r="F411" s="161"/>
      <c r="G411" s="379"/>
      <c r="H411" s="380" t="e">
        <v>#N/A</v>
      </c>
      <c r="I411" s="380" t="e">
        <v>#N/A</v>
      </c>
      <c r="J411" s="381" t="e">
        <v>#N/A</v>
      </c>
    </row>
    <row r="412">
      <c r="A412" s="376"/>
      <c r="B412" s="377"/>
      <c r="C412" s="178" t="s">
        <v>465</v>
      </c>
      <c r="D412" s="160" t="s">
        <v>3455</v>
      </c>
      <c r="E412" s="382"/>
      <c r="F412" s="161"/>
      <c r="G412" s="379"/>
      <c r="H412" s="380" t="e">
        <v>#N/A</v>
      </c>
      <c r="I412" s="380" t="e">
        <v>#N/A</v>
      </c>
      <c r="J412" s="381" t="e">
        <v>#N/A</v>
      </c>
    </row>
    <row r="413">
      <c r="A413" s="376"/>
      <c r="B413" s="377"/>
      <c r="C413" s="178" t="s">
        <v>457</v>
      </c>
      <c r="D413" s="160" t="s">
        <v>3456</v>
      </c>
      <c r="E413" s="382"/>
      <c r="F413" s="161"/>
      <c r="G413" s="379"/>
      <c r="H413" s="380" t="e">
        <v>#N/A</v>
      </c>
      <c r="I413" s="380" t="e">
        <v>#N/A</v>
      </c>
      <c r="J413" s="381" t="e">
        <v>#N/A</v>
      </c>
    </row>
    <row r="414" ht="36">
      <c r="A414" s="376"/>
      <c r="B414" s="377"/>
      <c r="C414" s="178" t="s">
        <v>296</v>
      </c>
      <c r="D414" s="160" t="s">
        <v>3449</v>
      </c>
      <c r="E414" s="382"/>
      <c r="F414" s="161"/>
      <c r="G414" s="379"/>
      <c r="H414" s="380" t="e">
        <v>#N/A</v>
      </c>
      <c r="I414" s="380" t="e">
        <v>#N/A</v>
      </c>
      <c r="J414" s="381" t="e">
        <v>#N/A</v>
      </c>
    </row>
    <row r="415">
      <c r="A415" s="376"/>
      <c r="B415" s="377"/>
      <c r="C415" s="178" t="s">
        <v>196</v>
      </c>
      <c r="D415" s="160" t="s">
        <v>197</v>
      </c>
      <c r="E415" s="382"/>
      <c r="F415" s="161"/>
      <c r="G415" s="379"/>
      <c r="H415" s="380" t="e">
        <v>#N/A</v>
      </c>
      <c r="I415" s="380" t="e">
        <v>#N/A</v>
      </c>
      <c r="J415" s="381" t="e">
        <v>#N/A</v>
      </c>
    </row>
    <row r="416">
      <c r="A416" s="376"/>
      <c r="B416" s="377"/>
      <c r="C416" s="178" t="s">
        <v>194</v>
      </c>
      <c r="D416" s="160" t="s">
        <v>3450</v>
      </c>
      <c r="E416" s="382"/>
      <c r="F416" s="161"/>
      <c r="G416" s="379"/>
      <c r="H416" s="380" t="e">
        <v>#N/A</v>
      </c>
      <c r="I416" s="380" t="e">
        <v>#N/A</v>
      </c>
      <c r="J416" s="381" t="e">
        <v>#N/A</v>
      </c>
    </row>
    <row r="417" ht="36">
      <c r="A417" s="376"/>
      <c r="B417" s="377"/>
      <c r="C417" s="178" t="s">
        <v>131</v>
      </c>
      <c r="D417" s="160" t="s">
        <v>3457</v>
      </c>
      <c r="E417" s="382"/>
      <c r="F417" s="161"/>
      <c r="G417" s="379"/>
      <c r="H417" s="380" t="e">
        <v>#N/A</v>
      </c>
      <c r="I417" s="380" t="e">
        <v>#N/A</v>
      </c>
      <c r="J417" s="381" t="e">
        <v>#N/A</v>
      </c>
    </row>
    <row r="418" ht="36">
      <c r="A418" s="376"/>
      <c r="B418" s="377"/>
      <c r="C418" s="178" t="s">
        <v>2696</v>
      </c>
      <c r="D418" s="160" t="s">
        <v>3451</v>
      </c>
      <c r="E418" s="382"/>
      <c r="F418" s="161"/>
      <c r="G418" s="379"/>
      <c r="H418" s="380" t="e">
        <v>#N/A</v>
      </c>
      <c r="I418" s="380" t="e">
        <v>#N/A</v>
      </c>
      <c r="J418" s="381" t="e">
        <v>#N/A</v>
      </c>
    </row>
    <row r="419">
      <c r="A419" s="376"/>
      <c r="B419" s="377"/>
      <c r="C419" s="178" t="s">
        <v>203</v>
      </c>
      <c r="D419" s="160" t="s">
        <v>204</v>
      </c>
      <c r="E419" s="382"/>
      <c r="F419" s="161"/>
      <c r="G419" s="379"/>
      <c r="H419" s="380" t="e">
        <v>#N/A</v>
      </c>
      <c r="I419" s="380" t="e">
        <v>#N/A</v>
      </c>
      <c r="J419" s="381" t="e">
        <v>#N/A</v>
      </c>
    </row>
    <row r="420">
      <c r="A420" s="376"/>
      <c r="B420" s="377"/>
      <c r="C420" s="178" t="s">
        <v>211</v>
      </c>
      <c r="D420" s="160" t="s">
        <v>212</v>
      </c>
      <c r="E420" s="382"/>
      <c r="F420" s="161"/>
      <c r="G420" s="379"/>
      <c r="H420" s="380" t="e">
        <v>#N/A</v>
      </c>
      <c r="I420" s="380" t="e">
        <v>#N/A</v>
      </c>
      <c r="J420" s="381" t="e">
        <v>#N/A</v>
      </c>
    </row>
    <row r="421">
      <c r="A421" s="376"/>
      <c r="B421" s="377"/>
      <c r="C421" s="178" t="s">
        <v>209</v>
      </c>
      <c r="D421" s="160" t="s">
        <v>3452</v>
      </c>
      <c r="E421" s="382"/>
      <c r="F421" s="161"/>
      <c r="G421" s="379"/>
      <c r="H421" s="380" t="e">
        <v>#N/A</v>
      </c>
      <c r="I421" s="380" t="e">
        <v>#N/A</v>
      </c>
      <c r="J421" s="381" t="e">
        <v>#N/A</v>
      </c>
    </row>
    <row r="422">
      <c r="A422" s="376"/>
      <c r="B422" s="377"/>
      <c r="C422" s="178" t="s">
        <v>213</v>
      </c>
      <c r="D422" s="203" t="s">
        <v>214</v>
      </c>
      <c r="E422" s="382"/>
      <c r="F422" s="161"/>
      <c r="G422" s="379"/>
      <c r="H422" s="380" t="e">
        <v>#N/A</v>
      </c>
      <c r="I422" s="380" t="e">
        <v>#N/A</v>
      </c>
      <c r="J422" s="381" t="e">
        <v>#N/A</v>
      </c>
    </row>
    <row r="423" ht="36">
      <c r="A423" s="376"/>
      <c r="B423" s="377"/>
      <c r="C423" s="178" t="s">
        <v>374</v>
      </c>
      <c r="D423" s="160" t="s">
        <v>3310</v>
      </c>
      <c r="E423" s="316" t="s">
        <v>376</v>
      </c>
      <c r="F423" s="183" t="s">
        <v>377</v>
      </c>
      <c r="G423" s="379"/>
      <c r="H423" s="380" t="e">
        <v>#N/A</v>
      </c>
      <c r="I423" s="380" t="e">
        <v>#N/A</v>
      </c>
      <c r="J423" s="381" t="e">
        <v>#N/A</v>
      </c>
    </row>
    <row r="424" ht="54">
      <c r="A424" s="376"/>
      <c r="B424" s="377"/>
      <c r="C424" s="178" t="s">
        <v>157</v>
      </c>
      <c r="D424" s="160" t="s">
        <v>158</v>
      </c>
      <c r="E424" s="316" t="s">
        <v>160</v>
      </c>
      <c r="F424" s="183" t="s">
        <v>161</v>
      </c>
      <c r="G424" s="379"/>
      <c r="H424" s="380" t="e">
        <v>#N/A</v>
      </c>
      <c r="I424" s="380" t="e">
        <v>#N/A</v>
      </c>
      <c r="J424" s="381" t="e">
        <v>#N/A</v>
      </c>
    </row>
    <row r="425" ht="18.75">
      <c r="A425" s="383"/>
      <c r="B425" s="384"/>
      <c r="C425" s="385" t="s">
        <v>169</v>
      </c>
      <c r="D425" s="392" t="s">
        <v>170</v>
      </c>
      <c r="E425" s="393" t="s">
        <v>3458</v>
      </c>
      <c r="F425" s="393" t="s">
        <v>15</v>
      </c>
      <c r="G425" s="388"/>
      <c r="H425" s="389" t="e">
        <v>#N/A</v>
      </c>
      <c r="I425" s="389" t="e">
        <v>#N/A</v>
      </c>
      <c r="J425" s="390" t="e">
        <v>#N/A</v>
      </c>
    </row>
    <row r="426" ht="36">
      <c r="A426" s="369" t="s">
        <v>3459</v>
      </c>
      <c r="B426" s="370" t="s">
        <v>3460</v>
      </c>
      <c r="C426" s="394" t="s">
        <v>20</v>
      </c>
      <c r="D426" s="372" t="s">
        <v>3249</v>
      </c>
      <c r="E426" s="293" t="s">
        <v>3458</v>
      </c>
      <c r="F426" s="293" t="s">
        <v>15</v>
      </c>
      <c r="G426" s="293" t="s">
        <v>16</v>
      </c>
      <c r="H426" s="391">
        <v>2</v>
      </c>
      <c r="I426" s="374">
        <v>6021</v>
      </c>
      <c r="J426" s="375">
        <v>6515</v>
      </c>
    </row>
    <row r="427">
      <c r="A427" s="376"/>
      <c r="B427" s="377"/>
      <c r="C427" s="178" t="s">
        <v>11</v>
      </c>
      <c r="D427" s="160" t="s">
        <v>12</v>
      </c>
      <c r="E427" s="179"/>
      <c r="F427" s="179"/>
      <c r="G427" s="379"/>
      <c r="H427" s="380" t="e">
        <v>#N/A</v>
      </c>
      <c r="I427" s="380" t="e">
        <v>#N/A</v>
      </c>
      <c r="J427" s="381" t="e">
        <v>#N/A</v>
      </c>
    </row>
    <row r="428">
      <c r="A428" s="376"/>
      <c r="B428" s="377"/>
      <c r="C428" s="178" t="s">
        <v>77</v>
      </c>
      <c r="D428" s="160" t="s">
        <v>3268</v>
      </c>
      <c r="E428" s="180" t="s">
        <v>70</v>
      </c>
      <c r="F428" s="180" t="s">
        <v>71</v>
      </c>
      <c r="G428" s="379"/>
      <c r="H428" s="380" t="e">
        <v>#N/A</v>
      </c>
      <c r="I428" s="380" t="e">
        <v>#N/A</v>
      </c>
      <c r="J428" s="381" t="e">
        <v>#N/A</v>
      </c>
    </row>
    <row r="429">
      <c r="A429" s="376"/>
      <c r="B429" s="377"/>
      <c r="C429" s="178" t="s">
        <v>79</v>
      </c>
      <c r="D429" s="160" t="s">
        <v>3272</v>
      </c>
      <c r="E429" s="382"/>
      <c r="F429" s="382"/>
      <c r="G429" s="379"/>
      <c r="H429" s="380" t="e">
        <v>#N/A</v>
      </c>
      <c r="I429" s="380" t="e">
        <v>#N/A</v>
      </c>
      <c r="J429" s="381" t="e">
        <v>#N/A</v>
      </c>
    </row>
    <row r="430">
      <c r="A430" s="376"/>
      <c r="B430" s="377"/>
      <c r="C430" s="178" t="s">
        <v>81</v>
      </c>
      <c r="D430" s="160" t="s">
        <v>82</v>
      </c>
      <c r="E430" s="382"/>
      <c r="F430" s="382"/>
      <c r="G430" s="379"/>
      <c r="H430" s="380" t="e">
        <v>#N/A</v>
      </c>
      <c r="I430" s="380" t="e">
        <v>#N/A</v>
      </c>
      <c r="J430" s="381" t="e">
        <v>#N/A</v>
      </c>
    </row>
    <row r="431">
      <c r="A431" s="376"/>
      <c r="B431" s="377"/>
      <c r="C431" s="178" t="s">
        <v>87</v>
      </c>
      <c r="D431" s="160" t="s">
        <v>3267</v>
      </c>
      <c r="E431" s="382"/>
      <c r="F431" s="382"/>
      <c r="G431" s="379"/>
      <c r="H431" s="380" t="e">
        <v>#N/A</v>
      </c>
      <c r="I431" s="380" t="e">
        <v>#N/A</v>
      </c>
      <c r="J431" s="381" t="e">
        <v>#N/A</v>
      </c>
    </row>
    <row r="432">
      <c r="A432" s="376"/>
      <c r="B432" s="377"/>
      <c r="C432" s="178" t="s">
        <v>110</v>
      </c>
      <c r="D432" s="160" t="s">
        <v>111</v>
      </c>
      <c r="E432" s="382"/>
      <c r="F432" s="382"/>
      <c r="G432" s="379"/>
      <c r="H432" s="380" t="e">
        <v>#N/A</v>
      </c>
      <c r="I432" s="380" t="e">
        <v>#N/A</v>
      </c>
      <c r="J432" s="381" t="e">
        <v>#N/A</v>
      </c>
    </row>
    <row r="433">
      <c r="A433" s="376"/>
      <c r="B433" s="377"/>
      <c r="C433" s="178" t="s">
        <v>114</v>
      </c>
      <c r="D433" s="160" t="s">
        <v>115</v>
      </c>
      <c r="E433" s="382"/>
      <c r="F433" s="382"/>
      <c r="G433" s="379"/>
      <c r="H433" s="380" t="e">
        <v>#N/A</v>
      </c>
      <c r="I433" s="380" t="e">
        <v>#N/A</v>
      </c>
      <c r="J433" s="381" t="e">
        <v>#N/A</v>
      </c>
    </row>
    <row r="434">
      <c r="A434" s="376"/>
      <c r="B434" s="377"/>
      <c r="C434" s="178" t="s">
        <v>118</v>
      </c>
      <c r="D434" s="160" t="s">
        <v>119</v>
      </c>
      <c r="E434" s="382"/>
      <c r="F434" s="382"/>
      <c r="G434" s="379"/>
      <c r="H434" s="380" t="e">
        <v>#N/A</v>
      </c>
      <c r="I434" s="380" t="e">
        <v>#N/A</v>
      </c>
      <c r="J434" s="381" t="e">
        <v>#N/A</v>
      </c>
    </row>
    <row r="435">
      <c r="A435" s="376"/>
      <c r="B435" s="377"/>
      <c r="C435" s="178" t="s">
        <v>120</v>
      </c>
      <c r="D435" s="160" t="s">
        <v>121</v>
      </c>
      <c r="E435" s="382"/>
      <c r="F435" s="382"/>
      <c r="G435" s="379"/>
      <c r="H435" s="380" t="e">
        <v>#N/A</v>
      </c>
      <c r="I435" s="380" t="e">
        <v>#N/A</v>
      </c>
      <c r="J435" s="381" t="e">
        <v>#N/A</v>
      </c>
    </row>
    <row r="436">
      <c r="A436" s="376"/>
      <c r="B436" s="377"/>
      <c r="C436" s="178" t="s">
        <v>3280</v>
      </c>
      <c r="D436" s="160" t="s">
        <v>3281</v>
      </c>
      <c r="E436" s="382"/>
      <c r="F436" s="382"/>
      <c r="G436" s="379"/>
      <c r="H436" s="380" t="e">
        <v>#N/A</v>
      </c>
      <c r="I436" s="380" t="e">
        <v>#N/A</v>
      </c>
      <c r="J436" s="381" t="e">
        <v>#N/A</v>
      </c>
    </row>
    <row r="437">
      <c r="A437" s="376"/>
      <c r="B437" s="377"/>
      <c r="C437" s="178" t="s">
        <v>225</v>
      </c>
      <c r="D437" s="160" t="s">
        <v>226</v>
      </c>
      <c r="E437" s="382"/>
      <c r="F437" s="382"/>
      <c r="G437" s="379"/>
      <c r="H437" s="380" t="e">
        <v>#N/A</v>
      </c>
      <c r="I437" s="380" t="e">
        <v>#N/A</v>
      </c>
      <c r="J437" s="381" t="e">
        <v>#N/A</v>
      </c>
    </row>
    <row r="438">
      <c r="A438" s="376"/>
      <c r="B438" s="377"/>
      <c r="C438" s="178" t="s">
        <v>68</v>
      </c>
      <c r="D438" s="160" t="s">
        <v>69</v>
      </c>
      <c r="E438" s="382"/>
      <c r="F438" s="382"/>
      <c r="G438" s="379"/>
      <c r="H438" s="380" t="e">
        <v>#N/A</v>
      </c>
      <c r="I438" s="380" t="e">
        <v>#N/A</v>
      </c>
      <c r="J438" s="381" t="e">
        <v>#N/A</v>
      </c>
    </row>
    <row r="439">
      <c r="A439" s="376"/>
      <c r="B439" s="377"/>
      <c r="C439" s="178" t="s">
        <v>465</v>
      </c>
      <c r="D439" s="160" t="s">
        <v>3455</v>
      </c>
      <c r="E439" s="382"/>
      <c r="F439" s="382"/>
      <c r="G439" s="379"/>
      <c r="H439" s="380" t="e">
        <v>#N/A</v>
      </c>
      <c r="I439" s="380" t="e">
        <v>#N/A</v>
      </c>
      <c r="J439" s="381" t="e">
        <v>#N/A</v>
      </c>
    </row>
    <row r="440">
      <c r="A440" s="376"/>
      <c r="B440" s="377"/>
      <c r="C440" s="178" t="s">
        <v>457</v>
      </c>
      <c r="D440" s="160" t="s">
        <v>3456</v>
      </c>
      <c r="E440" s="382"/>
      <c r="F440" s="382"/>
      <c r="G440" s="379"/>
      <c r="H440" s="380" t="e">
        <v>#N/A</v>
      </c>
      <c r="I440" s="380" t="e">
        <v>#N/A</v>
      </c>
      <c r="J440" s="381" t="e">
        <v>#N/A</v>
      </c>
    </row>
    <row r="441" ht="36">
      <c r="A441" s="376"/>
      <c r="B441" s="377"/>
      <c r="C441" s="178" t="s">
        <v>296</v>
      </c>
      <c r="D441" s="160" t="s">
        <v>3449</v>
      </c>
      <c r="E441" s="382"/>
      <c r="F441" s="382"/>
      <c r="G441" s="379"/>
      <c r="H441" s="380" t="e">
        <v>#N/A</v>
      </c>
      <c r="I441" s="380" t="e">
        <v>#N/A</v>
      </c>
      <c r="J441" s="381" t="e">
        <v>#N/A</v>
      </c>
    </row>
    <row r="442">
      <c r="A442" s="376"/>
      <c r="B442" s="377"/>
      <c r="C442" s="178" t="s">
        <v>196</v>
      </c>
      <c r="D442" s="160" t="s">
        <v>197</v>
      </c>
      <c r="E442" s="382"/>
      <c r="F442" s="382"/>
      <c r="G442" s="379"/>
      <c r="H442" s="380" t="e">
        <v>#N/A</v>
      </c>
      <c r="I442" s="380" t="e">
        <v>#N/A</v>
      </c>
      <c r="J442" s="381" t="e">
        <v>#N/A</v>
      </c>
    </row>
    <row r="443">
      <c r="A443" s="376"/>
      <c r="B443" s="377"/>
      <c r="C443" s="178" t="s">
        <v>194</v>
      </c>
      <c r="D443" s="160" t="s">
        <v>3450</v>
      </c>
      <c r="E443" s="382"/>
      <c r="F443" s="382"/>
      <c r="G443" s="379"/>
      <c r="H443" s="380" t="e">
        <v>#N/A</v>
      </c>
      <c r="I443" s="380" t="e">
        <v>#N/A</v>
      </c>
      <c r="J443" s="381" t="e">
        <v>#N/A</v>
      </c>
    </row>
    <row r="444" ht="36">
      <c r="A444" s="376"/>
      <c r="B444" s="377"/>
      <c r="C444" s="178" t="s">
        <v>131</v>
      </c>
      <c r="D444" s="160" t="s">
        <v>3457</v>
      </c>
      <c r="E444" s="378"/>
      <c r="F444" s="382"/>
      <c r="G444" s="379"/>
      <c r="H444" s="380" t="e">
        <v>#N/A</v>
      </c>
      <c r="I444" s="380" t="e">
        <v>#N/A</v>
      </c>
      <c r="J444" s="381" t="e">
        <v>#N/A</v>
      </c>
    </row>
    <row r="445">
      <c r="A445" s="376"/>
      <c r="B445" s="377"/>
      <c r="C445" s="178" t="s">
        <v>133</v>
      </c>
      <c r="D445" s="160" t="s">
        <v>3461</v>
      </c>
      <c r="E445" s="183" t="s">
        <v>3458</v>
      </c>
      <c r="F445" s="183" t="s">
        <v>32</v>
      </c>
      <c r="G445" s="379"/>
      <c r="H445" s="380" t="e">
        <v>#N/A</v>
      </c>
      <c r="I445" s="380" t="e">
        <v>#N/A</v>
      </c>
      <c r="J445" s="381" t="e">
        <v>#N/A</v>
      </c>
    </row>
    <row r="446" ht="36">
      <c r="A446" s="376"/>
      <c r="B446" s="377"/>
      <c r="C446" s="178" t="s">
        <v>2696</v>
      </c>
      <c r="D446" s="160" t="s">
        <v>3451</v>
      </c>
      <c r="E446" s="382" t="s">
        <v>70</v>
      </c>
      <c r="F446" s="161" t="s">
        <v>71</v>
      </c>
      <c r="G446" s="379"/>
      <c r="H446" s="380" t="e">
        <v>#N/A</v>
      </c>
      <c r="I446" s="380" t="e">
        <v>#N/A</v>
      </c>
      <c r="J446" s="381" t="e">
        <v>#N/A</v>
      </c>
    </row>
    <row r="447">
      <c r="A447" s="376"/>
      <c r="B447" s="377"/>
      <c r="C447" s="178" t="s">
        <v>203</v>
      </c>
      <c r="D447" s="160" t="s">
        <v>204</v>
      </c>
      <c r="E447" s="382"/>
      <c r="F447" s="382"/>
      <c r="G447" s="379"/>
      <c r="H447" s="380" t="e">
        <v>#N/A</v>
      </c>
      <c r="I447" s="380" t="e">
        <v>#N/A</v>
      </c>
      <c r="J447" s="381" t="e">
        <v>#N/A</v>
      </c>
    </row>
    <row r="448">
      <c r="A448" s="376"/>
      <c r="B448" s="377"/>
      <c r="C448" s="178" t="s">
        <v>211</v>
      </c>
      <c r="D448" s="160" t="s">
        <v>212</v>
      </c>
      <c r="E448" s="382"/>
      <c r="F448" s="382"/>
      <c r="G448" s="379"/>
      <c r="H448" s="380" t="e">
        <v>#N/A</v>
      </c>
      <c r="I448" s="380" t="e">
        <v>#N/A</v>
      </c>
      <c r="J448" s="381" t="e">
        <v>#N/A</v>
      </c>
    </row>
    <row r="449">
      <c r="A449" s="376"/>
      <c r="B449" s="377"/>
      <c r="C449" s="178" t="s">
        <v>209</v>
      </c>
      <c r="D449" s="160" t="s">
        <v>3452</v>
      </c>
      <c r="E449" s="382"/>
      <c r="F449" s="382"/>
      <c r="G449" s="379"/>
      <c r="H449" s="380" t="e">
        <v>#N/A</v>
      </c>
      <c r="I449" s="380" t="e">
        <v>#N/A</v>
      </c>
      <c r="J449" s="381" t="e">
        <v>#N/A</v>
      </c>
    </row>
    <row r="450">
      <c r="A450" s="376"/>
      <c r="B450" s="377"/>
      <c r="C450" s="178" t="s">
        <v>213</v>
      </c>
      <c r="D450" s="160" t="s">
        <v>214</v>
      </c>
      <c r="E450" s="395"/>
      <c r="F450" s="378"/>
      <c r="G450" s="379"/>
      <c r="H450" s="380" t="e">
        <v>#N/A</v>
      </c>
      <c r="I450" s="380" t="e">
        <v>#N/A</v>
      </c>
      <c r="J450" s="381" t="e">
        <v>#N/A</v>
      </c>
    </row>
    <row r="451" ht="36">
      <c r="A451" s="376"/>
      <c r="B451" s="377"/>
      <c r="C451" s="178" t="s">
        <v>374</v>
      </c>
      <c r="D451" s="396" t="s">
        <v>3310</v>
      </c>
      <c r="E451" s="397" t="s">
        <v>376</v>
      </c>
      <c r="F451" s="398" t="s">
        <v>377</v>
      </c>
      <c r="G451" s="379"/>
      <c r="H451" s="380" t="e">
        <v>#N/A</v>
      </c>
      <c r="I451" s="380" t="e">
        <v>#N/A</v>
      </c>
      <c r="J451" s="381" t="e">
        <v>#N/A</v>
      </c>
    </row>
    <row r="452" ht="54">
      <c r="A452" s="376"/>
      <c r="B452" s="377"/>
      <c r="C452" s="178" t="s">
        <v>157</v>
      </c>
      <c r="D452" s="396" t="s">
        <v>158</v>
      </c>
      <c r="E452" s="397" t="s">
        <v>160</v>
      </c>
      <c r="F452" s="398" t="s">
        <v>161</v>
      </c>
      <c r="G452" s="379"/>
      <c r="H452" s="380" t="e">
        <v>#N/A</v>
      </c>
      <c r="I452" s="380" t="e">
        <v>#N/A</v>
      </c>
      <c r="J452" s="381" t="e">
        <v>#N/A</v>
      </c>
    </row>
    <row r="453" ht="18.75">
      <c r="A453" s="383"/>
      <c r="B453" s="384"/>
      <c r="C453" s="385" t="s">
        <v>169</v>
      </c>
      <c r="D453" s="386" t="s">
        <v>170</v>
      </c>
      <c r="E453" s="393" t="s">
        <v>3458</v>
      </c>
      <c r="F453" s="387" t="s">
        <v>15</v>
      </c>
      <c r="G453" s="388"/>
      <c r="H453" s="389" t="e">
        <v>#N/A</v>
      </c>
      <c r="I453" s="389" t="e">
        <v>#N/A</v>
      </c>
      <c r="J453" s="390" t="e">
        <v>#N/A</v>
      </c>
    </row>
    <row r="454" ht="36">
      <c r="A454" s="376" t="s">
        <v>3462</v>
      </c>
      <c r="B454" s="377" t="s">
        <v>3463</v>
      </c>
      <c r="C454" s="399" t="s">
        <v>20</v>
      </c>
      <c r="D454" s="400" t="s">
        <v>3249</v>
      </c>
      <c r="E454" s="161" t="s">
        <v>3458</v>
      </c>
      <c r="F454" s="161" t="s">
        <v>15</v>
      </c>
      <c r="G454" s="161" t="s">
        <v>16</v>
      </c>
      <c r="H454" s="380">
        <v>2</v>
      </c>
      <c r="I454" s="380">
        <v>3127</v>
      </c>
      <c r="J454" s="381">
        <v>4115</v>
      </c>
    </row>
    <row r="455">
      <c r="A455" s="376"/>
      <c r="B455" s="377"/>
      <c r="C455" s="160" t="s">
        <v>11</v>
      </c>
      <c r="D455" s="401" t="s">
        <v>12</v>
      </c>
      <c r="E455" s="378"/>
      <c r="F455" s="378"/>
      <c r="G455" s="382"/>
      <c r="H455" s="380" t="e">
        <v>#N/A</v>
      </c>
      <c r="I455" s="380" t="e">
        <v>#N/A</v>
      </c>
      <c r="J455" s="381" t="e">
        <v>#N/A</v>
      </c>
    </row>
    <row r="456">
      <c r="A456" s="376"/>
      <c r="B456" s="377"/>
      <c r="C456" s="160" t="s">
        <v>77</v>
      </c>
      <c r="D456" s="401" t="s">
        <v>3268</v>
      </c>
      <c r="E456" s="180" t="s">
        <v>70</v>
      </c>
      <c r="F456" s="180" t="s">
        <v>71</v>
      </c>
      <c r="G456" s="382"/>
      <c r="H456" s="380" t="e">
        <v>#N/A</v>
      </c>
      <c r="I456" s="380" t="e">
        <v>#N/A</v>
      </c>
      <c r="J456" s="381" t="e">
        <v>#N/A</v>
      </c>
    </row>
    <row r="457">
      <c r="A457" s="376"/>
      <c r="B457" s="377"/>
      <c r="C457" s="160" t="s">
        <v>79</v>
      </c>
      <c r="D457" s="401" t="s">
        <v>3272</v>
      </c>
      <c r="E457" s="161"/>
      <c r="F457" s="161"/>
      <c r="G457" s="382"/>
      <c r="H457" s="380" t="e">
        <v>#N/A</v>
      </c>
      <c r="I457" s="380" t="e">
        <v>#N/A</v>
      </c>
      <c r="J457" s="381" t="e">
        <v>#N/A</v>
      </c>
    </row>
    <row r="458">
      <c r="A458" s="376"/>
      <c r="B458" s="377"/>
      <c r="C458" s="160" t="s">
        <v>81</v>
      </c>
      <c r="D458" s="401" t="s">
        <v>82</v>
      </c>
      <c r="E458" s="161"/>
      <c r="F458" s="161"/>
      <c r="G458" s="382"/>
      <c r="H458" s="380" t="e">
        <v>#N/A</v>
      </c>
      <c r="I458" s="380" t="e">
        <v>#N/A</v>
      </c>
      <c r="J458" s="381" t="e">
        <v>#N/A</v>
      </c>
    </row>
    <row r="459">
      <c r="A459" s="376"/>
      <c r="B459" s="377"/>
      <c r="C459" s="160" t="s">
        <v>87</v>
      </c>
      <c r="D459" s="401" t="s">
        <v>3267</v>
      </c>
      <c r="E459" s="161"/>
      <c r="F459" s="382"/>
      <c r="G459" s="382"/>
      <c r="H459" s="380" t="e">
        <v>#N/A</v>
      </c>
      <c r="I459" s="380" t="e">
        <v>#N/A</v>
      </c>
      <c r="J459" s="381" t="e">
        <v>#N/A</v>
      </c>
    </row>
    <row r="460">
      <c r="A460" s="376"/>
      <c r="B460" s="377"/>
      <c r="C460" s="160" t="s">
        <v>110</v>
      </c>
      <c r="D460" s="401" t="s">
        <v>111</v>
      </c>
      <c r="E460" s="161"/>
      <c r="F460" s="161"/>
      <c r="G460" s="382"/>
      <c r="H460" s="380" t="e">
        <v>#N/A</v>
      </c>
      <c r="I460" s="380" t="e">
        <v>#N/A</v>
      </c>
      <c r="J460" s="381" t="e">
        <v>#N/A</v>
      </c>
    </row>
    <row r="461">
      <c r="A461" s="376"/>
      <c r="B461" s="377"/>
      <c r="C461" s="160" t="s">
        <v>114</v>
      </c>
      <c r="D461" s="401" t="s">
        <v>115</v>
      </c>
      <c r="E461" s="161"/>
      <c r="F461" s="161"/>
      <c r="G461" s="382"/>
      <c r="H461" s="380" t="e">
        <v>#N/A</v>
      </c>
      <c r="I461" s="380" t="e">
        <v>#N/A</v>
      </c>
      <c r="J461" s="381" t="e">
        <v>#N/A</v>
      </c>
    </row>
    <row r="462">
      <c r="A462" s="376"/>
      <c r="B462" s="377"/>
      <c r="C462" s="160" t="s">
        <v>118</v>
      </c>
      <c r="D462" s="401" t="s">
        <v>119</v>
      </c>
      <c r="E462" s="161"/>
      <c r="F462" s="161"/>
      <c r="G462" s="382"/>
      <c r="H462" s="380" t="e">
        <v>#N/A</v>
      </c>
      <c r="I462" s="380" t="e">
        <v>#N/A</v>
      </c>
      <c r="J462" s="381" t="e">
        <v>#N/A</v>
      </c>
    </row>
    <row r="463">
      <c r="A463" s="376"/>
      <c r="B463" s="377"/>
      <c r="C463" s="160" t="s">
        <v>120</v>
      </c>
      <c r="D463" s="401" t="s">
        <v>121</v>
      </c>
      <c r="E463" s="161"/>
      <c r="F463" s="161"/>
      <c r="G463" s="382"/>
      <c r="H463" s="380" t="e">
        <v>#N/A</v>
      </c>
      <c r="I463" s="380" t="e">
        <v>#N/A</v>
      </c>
      <c r="J463" s="381" t="e">
        <v>#N/A</v>
      </c>
    </row>
    <row r="464">
      <c r="A464" s="376"/>
      <c r="B464" s="377"/>
      <c r="C464" s="160" t="s">
        <v>3280</v>
      </c>
      <c r="D464" s="401" t="s">
        <v>3281</v>
      </c>
      <c r="E464" s="161"/>
      <c r="F464" s="161"/>
      <c r="G464" s="382"/>
      <c r="H464" s="380" t="e">
        <v>#N/A</v>
      </c>
      <c r="I464" s="380" t="e">
        <v>#N/A</v>
      </c>
      <c r="J464" s="381" t="e">
        <v>#N/A</v>
      </c>
    </row>
    <row r="465">
      <c r="A465" s="376"/>
      <c r="B465" s="377"/>
      <c r="C465" s="160" t="s">
        <v>68</v>
      </c>
      <c r="D465" s="401" t="s">
        <v>69</v>
      </c>
      <c r="E465" s="382"/>
      <c r="F465" s="161"/>
      <c r="G465" s="382"/>
      <c r="H465" s="380" t="e">
        <v>#N/A</v>
      </c>
      <c r="I465" s="380" t="e">
        <v>#N/A</v>
      </c>
      <c r="J465" s="381" t="e">
        <v>#N/A</v>
      </c>
    </row>
    <row r="466" ht="36">
      <c r="A466" s="376"/>
      <c r="B466" s="377"/>
      <c r="C466" s="160" t="s">
        <v>3380</v>
      </c>
      <c r="D466" s="401" t="s">
        <v>3464</v>
      </c>
      <c r="E466" s="382"/>
      <c r="F466" s="161"/>
      <c r="G466" s="382"/>
      <c r="H466" s="380" t="e">
        <v>#N/A</v>
      </c>
      <c r="I466" s="380" t="e">
        <v>#N/A</v>
      </c>
      <c r="J466" s="381" t="e">
        <v>#N/A</v>
      </c>
    </row>
    <row r="467" ht="36">
      <c r="A467" s="376"/>
      <c r="B467" s="377"/>
      <c r="C467" s="160" t="s">
        <v>296</v>
      </c>
      <c r="D467" s="401" t="s">
        <v>3449</v>
      </c>
      <c r="E467" s="382"/>
      <c r="F467" s="161"/>
      <c r="G467" s="382"/>
      <c r="H467" s="380" t="e">
        <v>#N/A</v>
      </c>
      <c r="I467" s="380" t="e">
        <v>#N/A</v>
      </c>
      <c r="J467" s="381" t="e">
        <v>#N/A</v>
      </c>
    </row>
    <row r="468">
      <c r="A468" s="376"/>
      <c r="B468" s="377"/>
      <c r="C468" s="160" t="s">
        <v>340</v>
      </c>
      <c r="D468" s="401" t="s">
        <v>341</v>
      </c>
      <c r="E468" s="378"/>
      <c r="F468" s="179"/>
      <c r="G468" s="382"/>
      <c r="H468" s="380" t="e">
        <v>#N/A</v>
      </c>
      <c r="I468" s="380" t="e">
        <v>#N/A</v>
      </c>
      <c r="J468" s="381" t="e">
        <v>#N/A</v>
      </c>
    </row>
    <row r="469" ht="54">
      <c r="A469" s="376"/>
      <c r="B469" s="377"/>
      <c r="C469" s="160" t="s">
        <v>157</v>
      </c>
      <c r="D469" s="401" t="s">
        <v>158</v>
      </c>
      <c r="E469" s="397" t="s">
        <v>160</v>
      </c>
      <c r="F469" s="183" t="s">
        <v>161</v>
      </c>
      <c r="G469" s="382"/>
      <c r="H469" s="380" t="e">
        <v>#N/A</v>
      </c>
      <c r="I469" s="380" t="e">
        <v>#N/A</v>
      </c>
      <c r="J469" s="381" t="e">
        <v>#N/A</v>
      </c>
    </row>
    <row r="470" ht="36">
      <c r="A470" s="376"/>
      <c r="B470" s="377"/>
      <c r="C470" s="160" t="s">
        <v>2696</v>
      </c>
      <c r="D470" s="401" t="s">
        <v>3451</v>
      </c>
      <c r="E470" s="402" t="s">
        <v>70</v>
      </c>
      <c r="F470" s="180" t="s">
        <v>71</v>
      </c>
      <c r="G470" s="382"/>
      <c r="H470" s="380" t="e">
        <v>#N/A</v>
      </c>
      <c r="I470" s="380" t="e">
        <v>#N/A</v>
      </c>
      <c r="J470" s="381" t="e">
        <v>#N/A</v>
      </c>
    </row>
    <row r="471">
      <c r="A471" s="376"/>
      <c r="B471" s="377"/>
      <c r="C471" s="160" t="s">
        <v>203</v>
      </c>
      <c r="D471" s="401" t="s">
        <v>204</v>
      </c>
      <c r="E471" s="161"/>
      <c r="F471" s="382"/>
      <c r="G471" s="382"/>
      <c r="H471" s="380" t="e">
        <v>#N/A</v>
      </c>
      <c r="I471" s="380" t="e">
        <v>#N/A</v>
      </c>
      <c r="J471" s="381" t="e">
        <v>#N/A</v>
      </c>
    </row>
    <row r="472">
      <c r="A472" s="376"/>
      <c r="B472" s="377"/>
      <c r="C472" s="160" t="s">
        <v>211</v>
      </c>
      <c r="D472" s="401" t="s">
        <v>212</v>
      </c>
      <c r="E472" s="161"/>
      <c r="F472" s="382"/>
      <c r="G472" s="382"/>
      <c r="H472" s="380" t="e">
        <v>#N/A</v>
      </c>
      <c r="I472" s="380" t="e">
        <v>#N/A</v>
      </c>
      <c r="J472" s="381" t="e">
        <v>#N/A</v>
      </c>
    </row>
    <row r="473">
      <c r="A473" s="376"/>
      <c r="B473" s="377"/>
      <c r="C473" s="160" t="s">
        <v>209</v>
      </c>
      <c r="D473" s="401" t="s">
        <v>3452</v>
      </c>
      <c r="E473" s="161"/>
      <c r="F473" s="382"/>
      <c r="G473" s="382"/>
      <c r="H473" s="380" t="e">
        <v>#N/A</v>
      </c>
      <c r="I473" s="380" t="e">
        <v>#N/A</v>
      </c>
      <c r="J473" s="381" t="e">
        <v>#N/A</v>
      </c>
    </row>
    <row r="474">
      <c r="A474" s="376"/>
      <c r="B474" s="377"/>
      <c r="C474" s="160" t="s">
        <v>213</v>
      </c>
      <c r="D474" s="401" t="s">
        <v>214</v>
      </c>
      <c r="E474" s="161"/>
      <c r="F474" s="382"/>
      <c r="G474" s="382"/>
      <c r="H474" s="380" t="e">
        <v>#N/A</v>
      </c>
      <c r="I474" s="380" t="e">
        <v>#N/A</v>
      </c>
      <c r="J474" s="381" t="e">
        <v>#N/A</v>
      </c>
    </row>
    <row r="475">
      <c r="A475" s="376"/>
      <c r="B475" s="377"/>
      <c r="C475" s="160" t="s">
        <v>196</v>
      </c>
      <c r="D475" s="401" t="s">
        <v>197</v>
      </c>
      <c r="E475" s="382"/>
      <c r="F475" s="382"/>
      <c r="G475" s="382"/>
      <c r="H475" s="380" t="e">
        <v>#N/A</v>
      </c>
      <c r="I475" s="380" t="e">
        <v>#N/A</v>
      </c>
      <c r="J475" s="381" t="e">
        <v>#N/A</v>
      </c>
    </row>
    <row r="476" ht="18.75">
      <c r="A476" s="383"/>
      <c r="B476" s="384"/>
      <c r="C476" s="385" t="s">
        <v>194</v>
      </c>
      <c r="D476" s="386" t="s">
        <v>3450</v>
      </c>
      <c r="E476" s="403"/>
      <c r="F476" s="403"/>
      <c r="G476" s="403"/>
      <c r="H476" s="389" t="e">
        <v>#N/A</v>
      </c>
      <c r="I476" s="389" t="e">
        <v>#N/A</v>
      </c>
      <c r="J476" s="390" t="e">
        <v>#N/A</v>
      </c>
    </row>
    <row r="477" ht="36">
      <c r="A477" s="369" t="s">
        <v>3465</v>
      </c>
      <c r="B477" s="370" t="s">
        <v>3466</v>
      </c>
      <c r="C477" s="394" t="s">
        <v>20</v>
      </c>
      <c r="D477" s="404" t="s">
        <v>3249</v>
      </c>
      <c r="E477" s="293" t="s">
        <v>14</v>
      </c>
      <c r="F477" s="293" t="s">
        <v>15</v>
      </c>
      <c r="G477" s="293" t="s">
        <v>16</v>
      </c>
      <c r="H477" s="391">
        <v>2</v>
      </c>
      <c r="I477" s="374">
        <v>4308</v>
      </c>
      <c r="J477" s="375">
        <v>4915</v>
      </c>
    </row>
    <row r="478">
      <c r="A478" s="376"/>
      <c r="B478" s="377"/>
      <c r="C478" s="178" t="s">
        <v>11</v>
      </c>
      <c r="D478" s="160" t="s">
        <v>12</v>
      </c>
      <c r="E478" s="378"/>
      <c r="F478" s="378"/>
      <c r="G478" s="379"/>
      <c r="H478" s="380" t="e">
        <v>#N/A</v>
      </c>
      <c r="I478" s="380" t="e">
        <v>#N/A</v>
      </c>
      <c r="J478" s="381" t="e">
        <v>#N/A</v>
      </c>
    </row>
    <row r="479">
      <c r="A479" s="376"/>
      <c r="B479" s="377"/>
      <c r="C479" s="178" t="s">
        <v>77</v>
      </c>
      <c r="D479" s="160" t="s">
        <v>3268</v>
      </c>
      <c r="E479" s="180" t="s">
        <v>70</v>
      </c>
      <c r="F479" s="180" t="s">
        <v>71</v>
      </c>
      <c r="G479" s="379"/>
      <c r="H479" s="380" t="e">
        <v>#N/A</v>
      </c>
      <c r="I479" s="380" t="e">
        <v>#N/A</v>
      </c>
      <c r="J479" s="381" t="e">
        <v>#N/A</v>
      </c>
    </row>
    <row r="480">
      <c r="A480" s="376"/>
      <c r="B480" s="377"/>
      <c r="C480" s="178" t="s">
        <v>79</v>
      </c>
      <c r="D480" s="160" t="s">
        <v>3272</v>
      </c>
      <c r="E480" s="161"/>
      <c r="F480" s="161"/>
      <c r="G480" s="379"/>
      <c r="H480" s="380" t="e">
        <v>#N/A</v>
      </c>
      <c r="I480" s="380" t="e">
        <v>#N/A</v>
      </c>
      <c r="J480" s="381" t="e">
        <v>#N/A</v>
      </c>
    </row>
    <row r="481">
      <c r="A481" s="376"/>
      <c r="B481" s="377"/>
      <c r="C481" s="178" t="s">
        <v>81</v>
      </c>
      <c r="D481" s="160" t="s">
        <v>82</v>
      </c>
      <c r="E481" s="161"/>
      <c r="F481" s="161"/>
      <c r="G481" s="379"/>
      <c r="H481" s="380" t="e">
        <v>#N/A</v>
      </c>
      <c r="I481" s="380" t="e">
        <v>#N/A</v>
      </c>
      <c r="J481" s="381" t="e">
        <v>#N/A</v>
      </c>
    </row>
    <row r="482">
      <c r="A482" s="376"/>
      <c r="B482" s="377"/>
      <c r="C482" s="178" t="s">
        <v>87</v>
      </c>
      <c r="D482" s="160" t="s">
        <v>3267</v>
      </c>
      <c r="E482" s="161"/>
      <c r="F482" s="161"/>
      <c r="G482" s="379"/>
      <c r="H482" s="380" t="e">
        <v>#N/A</v>
      </c>
      <c r="I482" s="380" t="e">
        <v>#N/A</v>
      </c>
      <c r="J482" s="381" t="e">
        <v>#N/A</v>
      </c>
    </row>
    <row r="483">
      <c r="A483" s="376"/>
      <c r="B483" s="377"/>
      <c r="C483" s="178" t="s">
        <v>110</v>
      </c>
      <c r="D483" s="160" t="s">
        <v>111</v>
      </c>
      <c r="E483" s="161"/>
      <c r="F483" s="161"/>
      <c r="G483" s="379"/>
      <c r="H483" s="380" t="e">
        <v>#N/A</v>
      </c>
      <c r="I483" s="380" t="e">
        <v>#N/A</v>
      </c>
      <c r="J483" s="381" t="e">
        <v>#N/A</v>
      </c>
    </row>
    <row r="484">
      <c r="A484" s="376"/>
      <c r="B484" s="377"/>
      <c r="C484" s="178" t="s">
        <v>114</v>
      </c>
      <c r="D484" s="160" t="s">
        <v>115</v>
      </c>
      <c r="E484" s="161"/>
      <c r="F484" s="161"/>
      <c r="G484" s="379"/>
      <c r="H484" s="380" t="e">
        <v>#N/A</v>
      </c>
      <c r="I484" s="380" t="e">
        <v>#N/A</v>
      </c>
      <c r="J484" s="381" t="e">
        <v>#N/A</v>
      </c>
    </row>
    <row r="485">
      <c r="A485" s="376"/>
      <c r="B485" s="377"/>
      <c r="C485" s="178" t="s">
        <v>118</v>
      </c>
      <c r="D485" s="160" t="s">
        <v>119</v>
      </c>
      <c r="E485" s="161"/>
      <c r="F485" s="161"/>
      <c r="G485" s="379"/>
      <c r="H485" s="380" t="e">
        <v>#N/A</v>
      </c>
      <c r="I485" s="380" t="e">
        <v>#N/A</v>
      </c>
      <c r="J485" s="381" t="e">
        <v>#N/A</v>
      </c>
    </row>
    <row r="486">
      <c r="A486" s="376"/>
      <c r="B486" s="377"/>
      <c r="C486" s="178" t="s">
        <v>120</v>
      </c>
      <c r="D486" s="160" t="s">
        <v>121</v>
      </c>
      <c r="E486" s="161"/>
      <c r="F486" s="161"/>
      <c r="G486" s="379"/>
      <c r="H486" s="380" t="e">
        <v>#N/A</v>
      </c>
      <c r="I486" s="380" t="e">
        <v>#N/A</v>
      </c>
      <c r="J486" s="381" t="e">
        <v>#N/A</v>
      </c>
    </row>
    <row r="487">
      <c r="A487" s="376"/>
      <c r="B487" s="377"/>
      <c r="C487" s="178" t="s">
        <v>3280</v>
      </c>
      <c r="D487" s="160" t="s">
        <v>3281</v>
      </c>
      <c r="E487" s="161"/>
      <c r="F487" s="161"/>
      <c r="G487" s="379"/>
      <c r="H487" s="380" t="e">
        <v>#N/A</v>
      </c>
      <c r="I487" s="380" t="e">
        <v>#N/A</v>
      </c>
      <c r="J487" s="381" t="e">
        <v>#N/A</v>
      </c>
    </row>
    <row r="488">
      <c r="A488" s="376"/>
      <c r="B488" s="377"/>
      <c r="C488" s="178" t="s">
        <v>68</v>
      </c>
      <c r="D488" s="160" t="s">
        <v>69</v>
      </c>
      <c r="E488" s="161"/>
      <c r="F488" s="161"/>
      <c r="G488" s="379"/>
      <c r="H488" s="380" t="e">
        <v>#N/A</v>
      </c>
      <c r="I488" s="380" t="e">
        <v>#N/A</v>
      </c>
      <c r="J488" s="381" t="e">
        <v>#N/A</v>
      </c>
    </row>
    <row r="489" ht="36">
      <c r="A489" s="376"/>
      <c r="B489" s="377"/>
      <c r="C489" s="178" t="s">
        <v>3380</v>
      </c>
      <c r="D489" s="160" t="s">
        <v>3464</v>
      </c>
      <c r="E489" s="382"/>
      <c r="F489" s="382"/>
      <c r="G489" s="379"/>
      <c r="H489" s="380" t="e">
        <v>#N/A</v>
      </c>
      <c r="I489" s="380" t="e">
        <v>#N/A</v>
      </c>
      <c r="J489" s="381" t="e">
        <v>#N/A</v>
      </c>
    </row>
    <row r="490" ht="36">
      <c r="A490" s="376"/>
      <c r="B490" s="377"/>
      <c r="C490" s="178" t="s">
        <v>296</v>
      </c>
      <c r="D490" s="160" t="s">
        <v>3449</v>
      </c>
      <c r="E490" s="382"/>
      <c r="F490" s="382"/>
      <c r="G490" s="379"/>
      <c r="H490" s="380" t="e">
        <v>#N/A</v>
      </c>
      <c r="I490" s="380" t="e">
        <v>#N/A</v>
      </c>
      <c r="J490" s="381" t="e">
        <v>#N/A</v>
      </c>
    </row>
    <row r="491">
      <c r="A491" s="376"/>
      <c r="B491" s="377"/>
      <c r="C491" s="178" t="s">
        <v>340</v>
      </c>
      <c r="D491" s="160" t="s">
        <v>341</v>
      </c>
      <c r="E491" s="378"/>
      <c r="F491" s="378"/>
      <c r="G491" s="379"/>
      <c r="H491" s="380" t="e">
        <v>#N/A</v>
      </c>
      <c r="I491" s="380" t="e">
        <v>#N/A</v>
      </c>
      <c r="J491" s="381" t="e">
        <v>#N/A</v>
      </c>
    </row>
    <row r="492" ht="54">
      <c r="A492" s="376"/>
      <c r="B492" s="377"/>
      <c r="C492" s="178" t="s">
        <v>157</v>
      </c>
      <c r="D492" s="160" t="s">
        <v>158</v>
      </c>
      <c r="E492" s="397" t="s">
        <v>160</v>
      </c>
      <c r="F492" s="183" t="s">
        <v>161</v>
      </c>
      <c r="G492" s="379"/>
      <c r="H492" s="380" t="e">
        <v>#N/A</v>
      </c>
      <c r="I492" s="380" t="e">
        <v>#N/A</v>
      </c>
      <c r="J492" s="381" t="e">
        <v>#N/A</v>
      </c>
    </row>
    <row r="493">
      <c r="A493" s="376"/>
      <c r="B493" s="377"/>
      <c r="C493" s="178" t="s">
        <v>169</v>
      </c>
      <c r="D493" s="160" t="s">
        <v>170</v>
      </c>
      <c r="E493" s="183" t="s">
        <v>14</v>
      </c>
      <c r="F493" s="183" t="s">
        <v>15</v>
      </c>
      <c r="G493" s="379"/>
      <c r="H493" s="380" t="e">
        <v>#N/A</v>
      </c>
      <c r="I493" s="380" t="e">
        <v>#N/A</v>
      </c>
      <c r="J493" s="381" t="e">
        <v>#N/A</v>
      </c>
    </row>
    <row r="494" ht="36">
      <c r="A494" s="376"/>
      <c r="B494" s="377"/>
      <c r="C494" s="178" t="s">
        <v>2696</v>
      </c>
      <c r="D494" s="160" t="s">
        <v>3451</v>
      </c>
      <c r="E494" s="180" t="s">
        <v>70</v>
      </c>
      <c r="F494" s="180" t="s">
        <v>71</v>
      </c>
      <c r="G494" s="379"/>
      <c r="H494" s="380" t="e">
        <v>#N/A</v>
      </c>
      <c r="I494" s="380" t="e">
        <v>#N/A</v>
      </c>
      <c r="J494" s="381" t="e">
        <v>#N/A</v>
      </c>
    </row>
    <row r="495">
      <c r="A495" s="376"/>
      <c r="B495" s="377"/>
      <c r="C495" s="178" t="s">
        <v>203</v>
      </c>
      <c r="D495" s="160" t="s">
        <v>204</v>
      </c>
      <c r="E495" s="161"/>
      <c r="F495" s="161"/>
      <c r="G495" s="379"/>
      <c r="H495" s="380" t="e">
        <v>#N/A</v>
      </c>
      <c r="I495" s="380" t="e">
        <v>#N/A</v>
      </c>
      <c r="J495" s="381" t="e">
        <v>#N/A</v>
      </c>
    </row>
    <row r="496">
      <c r="A496" s="376"/>
      <c r="B496" s="377"/>
      <c r="C496" s="178" t="s">
        <v>211</v>
      </c>
      <c r="D496" s="160" t="s">
        <v>212</v>
      </c>
      <c r="E496" s="161"/>
      <c r="F496" s="161"/>
      <c r="G496" s="379"/>
      <c r="H496" s="380" t="e">
        <v>#N/A</v>
      </c>
      <c r="I496" s="380" t="e">
        <v>#N/A</v>
      </c>
      <c r="J496" s="381" t="e">
        <v>#N/A</v>
      </c>
    </row>
    <row r="497">
      <c r="A497" s="376"/>
      <c r="B497" s="377"/>
      <c r="C497" s="178" t="s">
        <v>209</v>
      </c>
      <c r="D497" s="160" t="s">
        <v>3452</v>
      </c>
      <c r="E497" s="161"/>
      <c r="F497" s="161"/>
      <c r="G497" s="379"/>
      <c r="H497" s="380" t="e">
        <v>#N/A</v>
      </c>
      <c r="I497" s="380" t="e">
        <v>#N/A</v>
      </c>
      <c r="J497" s="381" t="e">
        <v>#N/A</v>
      </c>
    </row>
    <row r="498">
      <c r="A498" s="376"/>
      <c r="B498" s="377"/>
      <c r="C498" s="178" t="s">
        <v>213</v>
      </c>
      <c r="D498" s="160" t="s">
        <v>214</v>
      </c>
      <c r="E498" s="161"/>
      <c r="F498" s="161"/>
      <c r="G498" s="379"/>
      <c r="H498" s="380" t="e">
        <v>#N/A</v>
      </c>
      <c r="I498" s="380" t="e">
        <v>#N/A</v>
      </c>
      <c r="J498" s="381" t="e">
        <v>#N/A</v>
      </c>
    </row>
    <row r="499" ht="36">
      <c r="A499" s="376"/>
      <c r="B499" s="377"/>
      <c r="C499" s="178" t="s">
        <v>374</v>
      </c>
      <c r="D499" s="396" t="s">
        <v>3310</v>
      </c>
      <c r="E499" s="397" t="s">
        <v>376</v>
      </c>
      <c r="F499" s="397" t="s">
        <v>377</v>
      </c>
      <c r="G499" s="405"/>
      <c r="H499" s="380" t="e">
        <v>#N/A</v>
      </c>
      <c r="I499" s="380" t="e">
        <v>#N/A</v>
      </c>
      <c r="J499" s="381" t="e">
        <v>#N/A</v>
      </c>
    </row>
    <row r="500">
      <c r="A500" s="376"/>
      <c r="B500" s="377"/>
      <c r="C500" s="178" t="s">
        <v>196</v>
      </c>
      <c r="D500" s="160" t="s">
        <v>197</v>
      </c>
      <c r="E500" s="161" t="s">
        <v>70</v>
      </c>
      <c r="F500" s="161" t="s">
        <v>71</v>
      </c>
      <c r="G500" s="379"/>
      <c r="H500" s="380" t="e">
        <v>#N/A</v>
      </c>
      <c r="I500" s="380" t="e">
        <v>#N/A</v>
      </c>
      <c r="J500" s="381" t="e">
        <v>#N/A</v>
      </c>
    </row>
    <row r="501">
      <c r="A501" s="376"/>
      <c r="B501" s="377"/>
      <c r="C501" s="178" t="s">
        <v>194</v>
      </c>
      <c r="D501" s="160" t="s">
        <v>3450</v>
      </c>
      <c r="E501" s="161"/>
      <c r="F501" s="382"/>
      <c r="G501" s="379"/>
      <c r="H501" s="380" t="e">
        <v>#N/A</v>
      </c>
      <c r="I501" s="380" t="e">
        <v>#N/A</v>
      </c>
      <c r="J501" s="381" t="e">
        <v>#N/A</v>
      </c>
    </row>
    <row r="502" ht="36.75">
      <c r="A502" s="383"/>
      <c r="B502" s="384"/>
      <c r="C502" s="385" t="s">
        <v>131</v>
      </c>
      <c r="D502" s="386" t="s">
        <v>3457</v>
      </c>
      <c r="E502" s="403"/>
      <c r="F502" s="403"/>
      <c r="G502" s="388"/>
      <c r="H502" s="389" t="e">
        <v>#N/A</v>
      </c>
      <c r="I502" s="389" t="e">
        <v>#N/A</v>
      </c>
      <c r="J502" s="390" t="e">
        <v>#N/A</v>
      </c>
    </row>
    <row r="503" ht="36">
      <c r="A503" s="406" t="s">
        <v>3467</v>
      </c>
      <c r="B503" s="377" t="s">
        <v>3468</v>
      </c>
      <c r="C503" s="399" t="s">
        <v>20</v>
      </c>
      <c r="D503" s="407" t="s">
        <v>3249</v>
      </c>
      <c r="E503" s="161" t="s">
        <v>14</v>
      </c>
      <c r="F503" s="161" t="s">
        <v>15</v>
      </c>
      <c r="G503" s="259" t="s">
        <v>16</v>
      </c>
      <c r="H503" s="348">
        <v>2</v>
      </c>
      <c r="I503" s="380">
        <v>5836</v>
      </c>
      <c r="J503" s="381">
        <v>6500</v>
      </c>
    </row>
    <row r="504">
      <c r="A504" s="406"/>
      <c r="B504" s="377"/>
      <c r="C504" s="178" t="s">
        <v>11</v>
      </c>
      <c r="D504" s="160" t="s">
        <v>12</v>
      </c>
      <c r="E504" s="378"/>
      <c r="F504" s="378"/>
      <c r="G504" s="408"/>
      <c r="H504" s="380" t="e">
        <v>#N/A</v>
      </c>
      <c r="I504" s="380" t="e">
        <v>#N/A</v>
      </c>
      <c r="J504" s="381" t="e">
        <v>#N/A</v>
      </c>
    </row>
    <row r="505">
      <c r="A505" s="406"/>
      <c r="B505" s="377"/>
      <c r="C505" s="178" t="s">
        <v>77</v>
      </c>
      <c r="D505" s="160" t="s">
        <v>3268</v>
      </c>
      <c r="E505" s="180" t="s">
        <v>70</v>
      </c>
      <c r="F505" s="180" t="s">
        <v>71</v>
      </c>
      <c r="G505" s="408"/>
      <c r="H505" s="380" t="e">
        <v>#N/A</v>
      </c>
      <c r="I505" s="380" t="e">
        <v>#N/A</v>
      </c>
      <c r="J505" s="381" t="e">
        <v>#N/A</v>
      </c>
    </row>
    <row r="506">
      <c r="A506" s="406"/>
      <c r="B506" s="377"/>
      <c r="C506" s="178" t="s">
        <v>79</v>
      </c>
      <c r="D506" s="160" t="s">
        <v>3272</v>
      </c>
      <c r="E506" s="161"/>
      <c r="F506" s="161"/>
      <c r="G506" s="408"/>
      <c r="H506" s="380" t="e">
        <v>#N/A</v>
      </c>
      <c r="I506" s="380" t="e">
        <v>#N/A</v>
      </c>
      <c r="J506" s="381" t="e">
        <v>#N/A</v>
      </c>
    </row>
    <row r="507">
      <c r="A507" s="406"/>
      <c r="B507" s="377"/>
      <c r="C507" s="178" t="s">
        <v>81</v>
      </c>
      <c r="D507" s="160" t="s">
        <v>82</v>
      </c>
      <c r="E507" s="161"/>
      <c r="F507" s="161"/>
      <c r="G507" s="408"/>
      <c r="H507" s="380" t="e">
        <v>#N/A</v>
      </c>
      <c r="I507" s="380" t="e">
        <v>#N/A</v>
      </c>
      <c r="J507" s="381" t="e">
        <v>#N/A</v>
      </c>
    </row>
    <row r="508">
      <c r="A508" s="406"/>
      <c r="B508" s="377"/>
      <c r="C508" s="178" t="s">
        <v>87</v>
      </c>
      <c r="D508" s="160" t="s">
        <v>3267</v>
      </c>
      <c r="E508" s="161"/>
      <c r="F508" s="161"/>
      <c r="G508" s="408"/>
      <c r="H508" s="380" t="e">
        <v>#N/A</v>
      </c>
      <c r="I508" s="380" t="e">
        <v>#N/A</v>
      </c>
      <c r="J508" s="381" t="e">
        <v>#N/A</v>
      </c>
    </row>
    <row r="509">
      <c r="A509" s="406"/>
      <c r="B509" s="377"/>
      <c r="C509" s="178" t="s">
        <v>110</v>
      </c>
      <c r="D509" s="160" t="s">
        <v>111</v>
      </c>
      <c r="E509" s="161"/>
      <c r="F509" s="161"/>
      <c r="G509" s="408"/>
      <c r="H509" s="380" t="e">
        <v>#N/A</v>
      </c>
      <c r="I509" s="380" t="e">
        <v>#N/A</v>
      </c>
      <c r="J509" s="381" t="e">
        <v>#N/A</v>
      </c>
    </row>
    <row r="510">
      <c r="A510" s="406"/>
      <c r="B510" s="377"/>
      <c r="C510" s="178" t="s">
        <v>114</v>
      </c>
      <c r="D510" s="160" t="s">
        <v>115</v>
      </c>
      <c r="E510" s="161"/>
      <c r="F510" s="161"/>
      <c r="G510" s="408"/>
      <c r="H510" s="380" t="e">
        <v>#N/A</v>
      </c>
      <c r="I510" s="380" t="e">
        <v>#N/A</v>
      </c>
      <c r="J510" s="381" t="e">
        <v>#N/A</v>
      </c>
    </row>
    <row r="511">
      <c r="A511" s="406"/>
      <c r="B511" s="377"/>
      <c r="C511" s="178" t="s">
        <v>118</v>
      </c>
      <c r="D511" s="160" t="s">
        <v>119</v>
      </c>
      <c r="E511" s="161"/>
      <c r="F511" s="161"/>
      <c r="G511" s="408"/>
      <c r="H511" s="380" t="e">
        <v>#N/A</v>
      </c>
      <c r="I511" s="380" t="e">
        <v>#N/A</v>
      </c>
      <c r="J511" s="381" t="e">
        <v>#N/A</v>
      </c>
    </row>
    <row r="512">
      <c r="A512" s="406"/>
      <c r="B512" s="377"/>
      <c r="C512" s="178" t="s">
        <v>120</v>
      </c>
      <c r="D512" s="160" t="s">
        <v>121</v>
      </c>
      <c r="E512" s="161"/>
      <c r="F512" s="161"/>
      <c r="G512" s="408"/>
      <c r="H512" s="380" t="e">
        <v>#N/A</v>
      </c>
      <c r="I512" s="380" t="e">
        <v>#N/A</v>
      </c>
      <c r="J512" s="381" t="e">
        <v>#N/A</v>
      </c>
    </row>
    <row r="513">
      <c r="A513" s="406"/>
      <c r="B513" s="377"/>
      <c r="C513" s="178" t="s">
        <v>3280</v>
      </c>
      <c r="D513" s="160" t="s">
        <v>3281</v>
      </c>
      <c r="E513" s="161"/>
      <c r="F513" s="161"/>
      <c r="G513" s="408"/>
      <c r="H513" s="380" t="e">
        <v>#N/A</v>
      </c>
      <c r="I513" s="380" t="e">
        <v>#N/A</v>
      </c>
      <c r="J513" s="381" t="e">
        <v>#N/A</v>
      </c>
    </row>
    <row r="514">
      <c r="A514" s="406"/>
      <c r="B514" s="377"/>
      <c r="C514" s="178" t="s">
        <v>225</v>
      </c>
      <c r="D514" s="160" t="s">
        <v>226</v>
      </c>
      <c r="E514" s="382"/>
      <c r="F514" s="382"/>
      <c r="G514" s="408"/>
      <c r="H514" s="380" t="e">
        <v>#N/A</v>
      </c>
      <c r="I514" s="380" t="e">
        <v>#N/A</v>
      </c>
      <c r="J514" s="381" t="e">
        <v>#N/A</v>
      </c>
    </row>
    <row r="515">
      <c r="A515" s="406"/>
      <c r="B515" s="377"/>
      <c r="C515" s="178" t="s">
        <v>68</v>
      </c>
      <c r="D515" s="160" t="s">
        <v>69</v>
      </c>
      <c r="E515" s="382"/>
      <c r="F515" s="382"/>
      <c r="G515" s="408"/>
      <c r="H515" s="380" t="e">
        <v>#N/A</v>
      </c>
      <c r="I515" s="380" t="e">
        <v>#N/A</v>
      </c>
      <c r="J515" s="381" t="e">
        <v>#N/A</v>
      </c>
    </row>
    <row r="516" ht="36">
      <c r="A516" s="406"/>
      <c r="B516" s="377"/>
      <c r="C516" s="178" t="s">
        <v>3380</v>
      </c>
      <c r="D516" s="160" t="s">
        <v>3464</v>
      </c>
      <c r="E516" s="382"/>
      <c r="F516" s="382"/>
      <c r="G516" s="408"/>
      <c r="H516" s="380" t="e">
        <v>#N/A</v>
      </c>
      <c r="I516" s="380" t="e">
        <v>#N/A</v>
      </c>
      <c r="J516" s="381" t="e">
        <v>#N/A</v>
      </c>
    </row>
    <row r="517">
      <c r="A517" s="406"/>
      <c r="B517" s="377"/>
      <c r="C517" s="178" t="s">
        <v>457</v>
      </c>
      <c r="D517" s="160" t="s">
        <v>3456</v>
      </c>
      <c r="E517" s="382"/>
      <c r="F517" s="382"/>
      <c r="G517" s="408"/>
      <c r="H517" s="380" t="e">
        <v>#N/A</v>
      </c>
      <c r="I517" s="380" t="e">
        <v>#N/A</v>
      </c>
      <c r="J517" s="381" t="e">
        <v>#N/A</v>
      </c>
    </row>
    <row r="518" ht="36">
      <c r="A518" s="406"/>
      <c r="B518" s="377"/>
      <c r="C518" s="178" t="s">
        <v>296</v>
      </c>
      <c r="D518" s="160" t="s">
        <v>3449</v>
      </c>
      <c r="E518" s="378"/>
      <c r="F518" s="378"/>
      <c r="G518" s="408"/>
      <c r="H518" s="380" t="e">
        <v>#N/A</v>
      </c>
      <c r="I518" s="380" t="e">
        <v>#N/A</v>
      </c>
      <c r="J518" s="381" t="e">
        <v>#N/A</v>
      </c>
    </row>
    <row r="519" ht="54">
      <c r="A519" s="406"/>
      <c r="B519" s="377"/>
      <c r="C519" s="178" t="s">
        <v>157</v>
      </c>
      <c r="D519" s="160" t="s">
        <v>158</v>
      </c>
      <c r="E519" s="397" t="s">
        <v>160</v>
      </c>
      <c r="F519" s="183" t="s">
        <v>161</v>
      </c>
      <c r="G519" s="408"/>
      <c r="H519" s="380" t="e">
        <v>#N/A</v>
      </c>
      <c r="I519" s="380" t="e">
        <v>#N/A</v>
      </c>
      <c r="J519" s="381" t="e">
        <v>#N/A</v>
      </c>
    </row>
    <row r="520">
      <c r="A520" s="406"/>
      <c r="B520" s="377"/>
      <c r="C520" s="178" t="s">
        <v>169</v>
      </c>
      <c r="D520" s="160" t="s">
        <v>170</v>
      </c>
      <c r="E520" s="183" t="s">
        <v>14</v>
      </c>
      <c r="F520" s="183" t="s">
        <v>15</v>
      </c>
      <c r="G520" s="408"/>
      <c r="H520" s="380" t="e">
        <v>#N/A</v>
      </c>
      <c r="I520" s="380" t="e">
        <v>#N/A</v>
      </c>
      <c r="J520" s="381" t="e">
        <v>#N/A</v>
      </c>
    </row>
    <row r="521" ht="36">
      <c r="A521" s="406"/>
      <c r="B521" s="377"/>
      <c r="C521" s="178" t="s">
        <v>2696</v>
      </c>
      <c r="D521" s="160" t="s">
        <v>3451</v>
      </c>
      <c r="E521" s="180" t="s">
        <v>70</v>
      </c>
      <c r="F521" s="180" t="s">
        <v>71</v>
      </c>
      <c r="G521" s="408"/>
      <c r="H521" s="380" t="e">
        <v>#N/A</v>
      </c>
      <c r="I521" s="380" t="e">
        <v>#N/A</v>
      </c>
      <c r="J521" s="381" t="e">
        <v>#N/A</v>
      </c>
    </row>
    <row r="522">
      <c r="A522" s="406"/>
      <c r="B522" s="377"/>
      <c r="C522" s="178" t="s">
        <v>203</v>
      </c>
      <c r="D522" s="160" t="s">
        <v>204</v>
      </c>
      <c r="E522" s="161"/>
      <c r="F522" s="161"/>
      <c r="G522" s="408"/>
      <c r="H522" s="380" t="e">
        <v>#N/A</v>
      </c>
      <c r="I522" s="380" t="e">
        <v>#N/A</v>
      </c>
      <c r="J522" s="381" t="e">
        <v>#N/A</v>
      </c>
    </row>
    <row r="523">
      <c r="A523" s="406"/>
      <c r="B523" s="377"/>
      <c r="C523" s="178" t="s">
        <v>211</v>
      </c>
      <c r="D523" s="160" t="s">
        <v>212</v>
      </c>
      <c r="E523" s="382"/>
      <c r="F523" s="161"/>
      <c r="G523" s="408"/>
      <c r="H523" s="380" t="e">
        <v>#N/A</v>
      </c>
      <c r="I523" s="380" t="e">
        <v>#N/A</v>
      </c>
      <c r="J523" s="381" t="e">
        <v>#N/A</v>
      </c>
    </row>
    <row r="524">
      <c r="A524" s="406"/>
      <c r="B524" s="377"/>
      <c r="C524" s="178" t="s">
        <v>209</v>
      </c>
      <c r="D524" s="160" t="s">
        <v>3452</v>
      </c>
      <c r="E524" s="382"/>
      <c r="F524" s="161"/>
      <c r="G524" s="408"/>
      <c r="H524" s="380" t="e">
        <v>#N/A</v>
      </c>
      <c r="I524" s="380" t="e">
        <v>#N/A</v>
      </c>
      <c r="J524" s="381" t="e">
        <v>#N/A</v>
      </c>
    </row>
    <row r="525">
      <c r="A525" s="406"/>
      <c r="B525" s="377"/>
      <c r="C525" s="178" t="s">
        <v>213</v>
      </c>
      <c r="D525" s="160" t="s">
        <v>214</v>
      </c>
      <c r="E525" s="382"/>
      <c r="F525" s="161"/>
      <c r="G525" s="408"/>
      <c r="H525" s="380" t="e">
        <v>#N/A</v>
      </c>
      <c r="I525" s="380" t="e">
        <v>#N/A</v>
      </c>
      <c r="J525" s="381" t="e">
        <v>#N/A</v>
      </c>
    </row>
    <row r="526" ht="36">
      <c r="A526" s="406"/>
      <c r="B526" s="377"/>
      <c r="C526" s="178" t="s">
        <v>374</v>
      </c>
      <c r="D526" s="396" t="s">
        <v>3310</v>
      </c>
      <c r="E526" s="397" t="s">
        <v>376</v>
      </c>
      <c r="F526" s="397" t="s">
        <v>377</v>
      </c>
      <c r="G526" s="408"/>
      <c r="H526" s="380" t="e">
        <v>#N/A</v>
      </c>
      <c r="I526" s="380" t="e">
        <v>#N/A</v>
      </c>
      <c r="J526" s="381" t="e">
        <v>#N/A</v>
      </c>
    </row>
    <row r="527">
      <c r="A527" s="406"/>
      <c r="B527" s="377"/>
      <c r="C527" s="178" t="s">
        <v>196</v>
      </c>
      <c r="D527" s="160" t="s">
        <v>197</v>
      </c>
      <c r="E527" s="161" t="s">
        <v>70</v>
      </c>
      <c r="F527" s="161" t="s">
        <v>71</v>
      </c>
      <c r="G527" s="408"/>
      <c r="H527" s="380" t="e">
        <v>#N/A</v>
      </c>
      <c r="I527" s="380" t="e">
        <v>#N/A</v>
      </c>
      <c r="J527" s="381" t="e">
        <v>#N/A</v>
      </c>
    </row>
    <row r="528">
      <c r="A528" s="406"/>
      <c r="B528" s="377"/>
      <c r="C528" s="178" t="s">
        <v>194</v>
      </c>
      <c r="D528" s="160" t="s">
        <v>3450</v>
      </c>
      <c r="E528" s="161"/>
      <c r="F528" s="161"/>
      <c r="G528" s="408"/>
      <c r="H528" s="380" t="e">
        <v>#N/A</v>
      </c>
      <c r="I528" s="380" t="e">
        <v>#N/A</v>
      </c>
      <c r="J528" s="381" t="e">
        <v>#N/A</v>
      </c>
    </row>
    <row r="529" ht="36">
      <c r="A529" s="406"/>
      <c r="B529" s="377"/>
      <c r="C529" s="178" t="s">
        <v>131</v>
      </c>
      <c r="D529" s="160" t="s">
        <v>3457</v>
      </c>
      <c r="E529" s="179"/>
      <c r="F529" s="179"/>
      <c r="G529" s="408"/>
      <c r="H529" s="380" t="e">
        <v>#N/A</v>
      </c>
      <c r="I529" s="380" t="e">
        <v>#N/A</v>
      </c>
      <c r="J529" s="381" t="e">
        <v>#N/A</v>
      </c>
    </row>
    <row r="530" ht="18.75">
      <c r="A530" s="406"/>
      <c r="B530" s="377"/>
      <c r="C530" s="202" t="s">
        <v>133</v>
      </c>
      <c r="D530" s="203" t="s">
        <v>3469</v>
      </c>
      <c r="E530" s="180" t="s">
        <v>14</v>
      </c>
      <c r="F530" s="180" t="s">
        <v>32</v>
      </c>
      <c r="G530" s="408"/>
      <c r="H530" s="380" t="e">
        <v>#N/A</v>
      </c>
      <c r="I530" s="380" t="e">
        <v>#N/A</v>
      </c>
      <c r="J530" s="381" t="e">
        <v>#N/A</v>
      </c>
    </row>
    <row r="531" ht="30" customHeight="1">
      <c r="A531" s="369" t="s">
        <v>3470</v>
      </c>
      <c r="B531" s="370" t="s">
        <v>3471</v>
      </c>
      <c r="C531" s="394" t="s">
        <v>20</v>
      </c>
      <c r="D531" s="404" t="s">
        <v>3249</v>
      </c>
      <c r="E531" s="409" t="s">
        <v>14</v>
      </c>
      <c r="F531" s="409" t="s">
        <v>15</v>
      </c>
      <c r="G531" s="292" t="s">
        <v>19</v>
      </c>
      <c r="H531" s="374">
        <v>2</v>
      </c>
      <c r="I531" s="374">
        <v>2485</v>
      </c>
      <c r="J531" s="375">
        <v>3295</v>
      </c>
    </row>
    <row r="532">
      <c r="A532" s="376"/>
      <c r="B532" s="377"/>
      <c r="C532" s="178" t="s">
        <v>11</v>
      </c>
      <c r="D532" s="160" t="s">
        <v>12</v>
      </c>
      <c r="E532" s="183"/>
      <c r="F532" s="183"/>
      <c r="G532" s="408"/>
      <c r="H532" s="380" t="e">
        <v>#N/A</v>
      </c>
      <c r="I532" s="380" t="e">
        <v>#N/A</v>
      </c>
      <c r="J532" s="381" t="e">
        <v>#N/A</v>
      </c>
    </row>
    <row r="533">
      <c r="A533" s="376"/>
      <c r="B533" s="377"/>
      <c r="C533" s="178" t="s">
        <v>169</v>
      </c>
      <c r="D533" s="160" t="s">
        <v>170</v>
      </c>
      <c r="E533" s="183"/>
      <c r="F533" s="183"/>
      <c r="G533" s="408"/>
      <c r="H533" s="380" t="e">
        <v>#N/A</v>
      </c>
      <c r="I533" s="380" t="e">
        <v>#N/A</v>
      </c>
      <c r="J533" s="381" t="e">
        <v>#N/A</v>
      </c>
    </row>
    <row r="534" ht="54">
      <c r="A534" s="376"/>
      <c r="B534" s="377"/>
      <c r="C534" s="178" t="s">
        <v>157</v>
      </c>
      <c r="D534" s="160" t="s">
        <v>158</v>
      </c>
      <c r="E534" s="183" t="s">
        <v>160</v>
      </c>
      <c r="F534" s="183" t="s">
        <v>161</v>
      </c>
      <c r="G534" s="408"/>
      <c r="H534" s="380" t="e">
        <v>#N/A</v>
      </c>
      <c r="I534" s="380" t="e">
        <v>#N/A</v>
      </c>
      <c r="J534" s="381" t="e">
        <v>#N/A</v>
      </c>
    </row>
    <row r="535">
      <c r="A535" s="376"/>
      <c r="B535" s="377"/>
      <c r="C535" s="178" t="s">
        <v>110</v>
      </c>
      <c r="D535" s="160" t="s">
        <v>111</v>
      </c>
      <c r="E535" s="183" t="s">
        <v>70</v>
      </c>
      <c r="F535" s="183" t="s">
        <v>71</v>
      </c>
      <c r="G535" s="408"/>
      <c r="H535" s="380" t="e">
        <v>#N/A</v>
      </c>
      <c r="I535" s="380" t="e">
        <v>#N/A</v>
      </c>
      <c r="J535" s="381" t="e">
        <v>#N/A</v>
      </c>
    </row>
    <row r="536">
      <c r="A536" s="376"/>
      <c r="B536" s="377"/>
      <c r="C536" s="178" t="s">
        <v>68</v>
      </c>
      <c r="D536" s="160" t="s">
        <v>69</v>
      </c>
      <c r="E536" s="183"/>
      <c r="F536" s="183"/>
      <c r="G536" s="408"/>
      <c r="H536" s="380" t="e">
        <v>#N/A</v>
      </c>
      <c r="I536" s="380" t="e">
        <v>#N/A</v>
      </c>
      <c r="J536" s="381" t="e">
        <v>#N/A</v>
      </c>
    </row>
    <row r="537">
      <c r="A537" s="376"/>
      <c r="B537" s="377"/>
      <c r="C537" s="178" t="s">
        <v>186</v>
      </c>
      <c r="D537" s="160" t="s">
        <v>3472</v>
      </c>
      <c r="E537" s="183"/>
      <c r="F537" s="183"/>
      <c r="G537" s="408"/>
      <c r="H537" s="380" t="e">
        <v>#N/A</v>
      </c>
      <c r="I537" s="380" t="e">
        <v>#N/A</v>
      </c>
      <c r="J537" s="381" t="e">
        <v>#N/A</v>
      </c>
    </row>
    <row r="538">
      <c r="A538" s="376"/>
      <c r="B538" s="377"/>
      <c r="C538" s="178" t="s">
        <v>182</v>
      </c>
      <c r="D538" s="160" t="s">
        <v>3473</v>
      </c>
      <c r="E538" s="183"/>
      <c r="F538" s="183"/>
      <c r="G538" s="408"/>
      <c r="H538" s="380" t="e">
        <v>#N/A</v>
      </c>
      <c r="I538" s="380" t="e">
        <v>#N/A</v>
      </c>
      <c r="J538" s="381" t="e">
        <v>#N/A</v>
      </c>
    </row>
    <row r="539">
      <c r="A539" s="376"/>
      <c r="B539" s="377"/>
      <c r="C539" s="178" t="s">
        <v>188</v>
      </c>
      <c r="D539" s="160" t="s">
        <v>3474</v>
      </c>
      <c r="E539" s="183"/>
      <c r="F539" s="183"/>
      <c r="G539" s="408"/>
      <c r="H539" s="380" t="e">
        <v>#N/A</v>
      </c>
      <c r="I539" s="380" t="e">
        <v>#N/A</v>
      </c>
      <c r="J539" s="381" t="e">
        <v>#N/A</v>
      </c>
    </row>
    <row r="540">
      <c r="A540" s="376"/>
      <c r="B540" s="377"/>
      <c r="C540" s="178" t="s">
        <v>77</v>
      </c>
      <c r="D540" s="160" t="s">
        <v>78</v>
      </c>
      <c r="E540" s="183"/>
      <c r="F540" s="183"/>
      <c r="G540" s="408"/>
      <c r="H540" s="380" t="e">
        <v>#N/A</v>
      </c>
      <c r="I540" s="380" t="e">
        <v>#N/A</v>
      </c>
      <c r="J540" s="381" t="e">
        <v>#N/A</v>
      </c>
    </row>
    <row r="541">
      <c r="A541" s="376"/>
      <c r="B541" s="377"/>
      <c r="C541" s="178" t="s">
        <v>79</v>
      </c>
      <c r="D541" s="160" t="s">
        <v>80</v>
      </c>
      <c r="E541" s="183"/>
      <c r="F541" s="183"/>
      <c r="G541" s="408"/>
      <c r="H541" s="380" t="e">
        <v>#N/A</v>
      </c>
      <c r="I541" s="380" t="e">
        <v>#N/A</v>
      </c>
      <c r="J541" s="381" t="e">
        <v>#N/A</v>
      </c>
    </row>
    <row r="542">
      <c r="A542" s="376"/>
      <c r="B542" s="377"/>
      <c r="C542" s="178" t="s">
        <v>87</v>
      </c>
      <c r="D542" s="160" t="s">
        <v>88</v>
      </c>
      <c r="E542" s="183"/>
      <c r="F542" s="183"/>
      <c r="G542" s="408"/>
      <c r="H542" s="380" t="e">
        <v>#N/A</v>
      </c>
      <c r="I542" s="380" t="e">
        <v>#N/A</v>
      </c>
      <c r="J542" s="381" t="e">
        <v>#N/A</v>
      </c>
    </row>
    <row r="543">
      <c r="A543" s="376"/>
      <c r="B543" s="377"/>
      <c r="C543" s="178" t="s">
        <v>114</v>
      </c>
      <c r="D543" s="160" t="s">
        <v>115</v>
      </c>
      <c r="E543" s="183"/>
      <c r="F543" s="183"/>
      <c r="G543" s="408"/>
      <c r="H543" s="380" t="e">
        <v>#N/A</v>
      </c>
      <c r="I543" s="380" t="e">
        <v>#N/A</v>
      </c>
      <c r="J543" s="381" t="e">
        <v>#N/A</v>
      </c>
    </row>
    <row r="544">
      <c r="A544" s="376"/>
      <c r="B544" s="377"/>
      <c r="C544" s="178" t="s">
        <v>118</v>
      </c>
      <c r="D544" s="160" t="s">
        <v>119</v>
      </c>
      <c r="E544" s="183"/>
      <c r="F544" s="183"/>
      <c r="G544" s="408"/>
      <c r="H544" s="380" t="e">
        <v>#N/A</v>
      </c>
      <c r="I544" s="380" t="e">
        <v>#N/A</v>
      </c>
      <c r="J544" s="381" t="e">
        <v>#N/A</v>
      </c>
    </row>
    <row r="545">
      <c r="A545" s="376"/>
      <c r="B545" s="377"/>
      <c r="C545" s="178" t="s">
        <v>203</v>
      </c>
      <c r="D545" s="160" t="s">
        <v>204</v>
      </c>
      <c r="E545" s="183"/>
      <c r="F545" s="183"/>
      <c r="G545" s="408"/>
      <c r="H545" s="380" t="e">
        <v>#N/A</v>
      </c>
      <c r="I545" s="380" t="e">
        <v>#N/A</v>
      </c>
      <c r="J545" s="381" t="e">
        <v>#N/A</v>
      </c>
    </row>
    <row r="546">
      <c r="A546" s="376"/>
      <c r="B546" s="377"/>
      <c r="C546" s="178" t="s">
        <v>129</v>
      </c>
      <c r="D546" s="160" t="s">
        <v>130</v>
      </c>
      <c r="E546" s="183"/>
      <c r="F546" s="183"/>
      <c r="G546" s="408"/>
      <c r="H546" s="380" t="e">
        <v>#N/A</v>
      </c>
      <c r="I546" s="380" t="e">
        <v>#N/A</v>
      </c>
      <c r="J546" s="381" t="e">
        <v>#N/A</v>
      </c>
    </row>
    <row r="547">
      <c r="A547" s="376"/>
      <c r="B547" s="377"/>
      <c r="C547" s="178" t="s">
        <v>340</v>
      </c>
      <c r="D547" s="160" t="s">
        <v>341</v>
      </c>
      <c r="E547" s="183"/>
      <c r="F547" s="183"/>
      <c r="G547" s="408"/>
      <c r="H547" s="380" t="e">
        <v>#N/A</v>
      </c>
      <c r="I547" s="380" t="e">
        <v>#N/A</v>
      </c>
      <c r="J547" s="381" t="e">
        <v>#N/A</v>
      </c>
    </row>
    <row r="548" ht="18.75">
      <c r="A548" s="376"/>
      <c r="B548" s="377"/>
      <c r="C548" s="202" t="s">
        <v>296</v>
      </c>
      <c r="D548" s="203" t="s">
        <v>297</v>
      </c>
      <c r="E548" s="180"/>
      <c r="F548" s="180"/>
      <c r="G548" s="408"/>
      <c r="H548" s="380" t="e">
        <v>#N/A</v>
      </c>
      <c r="I548" s="380" t="e">
        <v>#N/A</v>
      </c>
      <c r="J548" s="381" t="e">
        <v>#N/A</v>
      </c>
    </row>
    <row r="549" ht="15" customHeight="1">
      <c r="A549" s="369" t="s">
        <v>3475</v>
      </c>
      <c r="B549" s="370" t="s">
        <v>3476</v>
      </c>
      <c r="C549" s="394" t="s">
        <v>391</v>
      </c>
      <c r="D549" s="404" t="s">
        <v>3477</v>
      </c>
      <c r="E549" s="293" t="s">
        <v>70</v>
      </c>
      <c r="F549" s="293" t="s">
        <v>71</v>
      </c>
      <c r="G549" s="292" t="s">
        <v>16</v>
      </c>
      <c r="H549" s="374">
        <v>11</v>
      </c>
      <c r="I549" s="391">
        <v>8041</v>
      </c>
      <c r="J549" s="410">
        <v>9895</v>
      </c>
    </row>
    <row r="550">
      <c r="A550" s="376"/>
      <c r="B550" s="377"/>
      <c r="C550" s="178" t="s">
        <v>72</v>
      </c>
      <c r="D550" s="160" t="s">
        <v>73</v>
      </c>
      <c r="E550" s="161"/>
      <c r="F550" s="161"/>
      <c r="G550" s="408"/>
      <c r="H550" s="380" t="e">
        <v>#N/A</v>
      </c>
      <c r="I550" s="380" t="e">
        <v>#N/A</v>
      </c>
      <c r="J550" s="381" t="e">
        <v>#N/A</v>
      </c>
    </row>
    <row r="551">
      <c r="A551" s="376"/>
      <c r="B551" s="377"/>
      <c r="C551" s="178" t="s">
        <v>81</v>
      </c>
      <c r="D551" s="160" t="s">
        <v>82</v>
      </c>
      <c r="E551" s="161"/>
      <c r="F551" s="161"/>
      <c r="G551" s="408"/>
      <c r="H551" s="380" t="e">
        <v>#N/A</v>
      </c>
      <c r="I551" s="380" t="e">
        <v>#N/A</v>
      </c>
      <c r="J551" s="381" t="e">
        <v>#N/A</v>
      </c>
    </row>
    <row r="552">
      <c r="A552" s="376"/>
      <c r="B552" s="377"/>
      <c r="C552" s="178" t="s">
        <v>218</v>
      </c>
      <c r="D552" s="160" t="s">
        <v>3478</v>
      </c>
      <c r="E552" s="161"/>
      <c r="F552" s="161"/>
      <c r="G552" s="408"/>
      <c r="H552" s="380" t="e">
        <v>#N/A</v>
      </c>
      <c r="I552" s="380" t="e">
        <v>#N/A</v>
      </c>
      <c r="J552" s="381" t="e">
        <v>#N/A</v>
      </c>
    </row>
    <row r="553">
      <c r="A553" s="376"/>
      <c r="B553" s="377"/>
      <c r="C553" s="178" t="s">
        <v>225</v>
      </c>
      <c r="D553" s="160" t="s">
        <v>226</v>
      </c>
      <c r="E553" s="161"/>
      <c r="F553" s="161"/>
      <c r="G553" s="408"/>
      <c r="H553" s="380" t="e">
        <v>#N/A</v>
      </c>
      <c r="I553" s="380" t="e">
        <v>#N/A</v>
      </c>
      <c r="J553" s="381" t="e">
        <v>#N/A</v>
      </c>
    </row>
    <row r="554" ht="36">
      <c r="A554" s="376"/>
      <c r="B554" s="377"/>
      <c r="C554" s="178" t="s">
        <v>2696</v>
      </c>
      <c r="D554" s="160" t="s">
        <v>2697</v>
      </c>
      <c r="E554" s="161"/>
      <c r="F554" s="161"/>
      <c r="G554" s="408"/>
      <c r="H554" s="380" t="e">
        <v>#N/A</v>
      </c>
      <c r="I554" s="380" t="e">
        <v>#N/A</v>
      </c>
      <c r="J554" s="381" t="e">
        <v>#N/A</v>
      </c>
    </row>
    <row r="555">
      <c r="A555" s="376"/>
      <c r="B555" s="377"/>
      <c r="C555" s="178" t="s">
        <v>196</v>
      </c>
      <c r="D555" s="160" t="s">
        <v>197</v>
      </c>
      <c r="E555" s="161"/>
      <c r="F555" s="161"/>
      <c r="G555" s="408"/>
      <c r="H555" s="380" t="e">
        <v>#N/A</v>
      </c>
      <c r="I555" s="380" t="e">
        <v>#N/A</v>
      </c>
      <c r="J555" s="381" t="e">
        <v>#N/A</v>
      </c>
    </row>
    <row r="556">
      <c r="A556" s="376"/>
      <c r="B556" s="377"/>
      <c r="C556" s="178" t="s">
        <v>407</v>
      </c>
      <c r="D556" s="160" t="s">
        <v>3347</v>
      </c>
      <c r="E556" s="161"/>
      <c r="F556" s="161"/>
      <c r="G556" s="408"/>
      <c r="H556" s="380" t="e">
        <v>#N/A</v>
      </c>
      <c r="I556" s="380" t="e">
        <v>#N/A</v>
      </c>
      <c r="J556" s="381" t="e">
        <v>#N/A</v>
      </c>
    </row>
    <row r="557">
      <c r="A557" s="376"/>
      <c r="B557" s="377"/>
      <c r="C557" s="178" t="s">
        <v>320</v>
      </c>
      <c r="D557" s="160" t="s">
        <v>321</v>
      </c>
      <c r="E557" s="161"/>
      <c r="F557" s="161"/>
      <c r="G557" s="408"/>
      <c r="H557" s="380" t="e">
        <v>#N/A</v>
      </c>
      <c r="I557" s="380" t="e">
        <v>#N/A</v>
      </c>
      <c r="J557" s="381" t="e">
        <v>#N/A</v>
      </c>
    </row>
    <row r="558">
      <c r="A558" s="376"/>
      <c r="B558" s="377"/>
      <c r="C558" s="178" t="s">
        <v>322</v>
      </c>
      <c r="D558" s="160" t="s">
        <v>323</v>
      </c>
      <c r="E558" s="161"/>
      <c r="F558" s="161"/>
      <c r="G558" s="408"/>
      <c r="H558" s="380" t="e">
        <v>#N/A</v>
      </c>
      <c r="I558" s="380" t="e">
        <v>#N/A</v>
      </c>
      <c r="J558" s="381" t="e">
        <v>#N/A</v>
      </c>
    </row>
    <row r="559">
      <c r="A559" s="376"/>
      <c r="B559" s="377"/>
      <c r="C559" s="178" t="s">
        <v>324</v>
      </c>
      <c r="D559" s="160" t="s">
        <v>325</v>
      </c>
      <c r="E559" s="161"/>
      <c r="F559" s="161"/>
      <c r="G559" s="408"/>
      <c r="H559" s="380" t="e">
        <v>#N/A</v>
      </c>
      <c r="I559" s="380" t="e">
        <v>#N/A</v>
      </c>
      <c r="J559" s="381" t="e">
        <v>#N/A</v>
      </c>
    </row>
    <row r="560">
      <c r="A560" s="376"/>
      <c r="B560" s="377"/>
      <c r="C560" s="178" t="s">
        <v>328</v>
      </c>
      <c r="D560" s="160" t="s">
        <v>329</v>
      </c>
      <c r="E560" s="161"/>
      <c r="F560" s="161"/>
      <c r="G560" s="408"/>
      <c r="H560" s="380" t="e">
        <v>#N/A</v>
      </c>
      <c r="I560" s="380" t="e">
        <v>#N/A</v>
      </c>
      <c r="J560" s="381" t="e">
        <v>#N/A</v>
      </c>
    </row>
    <row r="561">
      <c r="A561" s="376"/>
      <c r="B561" s="377"/>
      <c r="C561" s="178" t="s">
        <v>330</v>
      </c>
      <c r="D561" s="160" t="s">
        <v>331</v>
      </c>
      <c r="E561" s="161"/>
      <c r="F561" s="161"/>
      <c r="G561" s="408"/>
      <c r="H561" s="380" t="e">
        <v>#N/A</v>
      </c>
      <c r="I561" s="380" t="e">
        <v>#N/A</v>
      </c>
      <c r="J561" s="381" t="e">
        <v>#N/A</v>
      </c>
    </row>
    <row r="562" ht="36">
      <c r="A562" s="376"/>
      <c r="B562" s="377"/>
      <c r="C562" s="178" t="s">
        <v>338</v>
      </c>
      <c r="D562" s="160" t="s">
        <v>339</v>
      </c>
      <c r="E562" s="161"/>
      <c r="F562" s="161"/>
      <c r="G562" s="408"/>
      <c r="H562" s="380" t="e">
        <v>#N/A</v>
      </c>
      <c r="I562" s="380" t="e">
        <v>#N/A</v>
      </c>
      <c r="J562" s="381" t="e">
        <v>#N/A</v>
      </c>
    </row>
    <row r="563">
      <c r="A563" s="376"/>
      <c r="B563" s="377"/>
      <c r="C563" s="178" t="s">
        <v>332</v>
      </c>
      <c r="D563" s="160" t="s">
        <v>333</v>
      </c>
      <c r="E563" s="161"/>
      <c r="F563" s="161"/>
      <c r="G563" s="408"/>
      <c r="H563" s="380" t="e">
        <v>#N/A</v>
      </c>
      <c r="I563" s="380" t="e">
        <v>#N/A</v>
      </c>
      <c r="J563" s="381" t="e">
        <v>#N/A</v>
      </c>
    </row>
    <row r="564">
      <c r="A564" s="376"/>
      <c r="B564" s="377"/>
      <c r="C564" s="178" t="s">
        <v>296</v>
      </c>
      <c r="D564" s="160" t="s">
        <v>3342</v>
      </c>
      <c r="E564" s="161"/>
      <c r="F564" s="161"/>
      <c r="G564" s="408"/>
      <c r="H564" s="380" t="e">
        <v>#N/A</v>
      </c>
      <c r="I564" s="380" t="e">
        <v>#N/A</v>
      </c>
      <c r="J564" s="381" t="e">
        <v>#N/A</v>
      </c>
    </row>
    <row r="565">
      <c r="A565" s="376"/>
      <c r="B565" s="377"/>
      <c r="C565" s="178" t="s">
        <v>300</v>
      </c>
      <c r="D565" s="160" t="s">
        <v>301</v>
      </c>
      <c r="E565" s="161"/>
      <c r="F565" s="161"/>
      <c r="G565" s="408"/>
      <c r="H565" s="380" t="e">
        <v>#N/A</v>
      </c>
      <c r="I565" s="380" t="e">
        <v>#N/A</v>
      </c>
      <c r="J565" s="381" t="e">
        <v>#N/A</v>
      </c>
    </row>
    <row r="566">
      <c r="A566" s="376"/>
      <c r="B566" s="377"/>
      <c r="C566" s="178" t="s">
        <v>298</v>
      </c>
      <c r="D566" s="160" t="s">
        <v>299</v>
      </c>
      <c r="E566" s="161"/>
      <c r="F566" s="161"/>
      <c r="G566" s="408"/>
      <c r="H566" s="380" t="e">
        <v>#N/A</v>
      </c>
      <c r="I566" s="380" t="e">
        <v>#N/A</v>
      </c>
      <c r="J566" s="381" t="e">
        <v>#N/A</v>
      </c>
    </row>
    <row r="567" ht="36">
      <c r="A567" s="376"/>
      <c r="B567" s="377"/>
      <c r="C567" s="178" t="s">
        <v>310</v>
      </c>
      <c r="D567" s="160" t="s">
        <v>311</v>
      </c>
      <c r="E567" s="161"/>
      <c r="F567" s="161"/>
      <c r="G567" s="408"/>
      <c r="H567" s="380" t="e">
        <v>#N/A</v>
      </c>
      <c r="I567" s="380" t="e">
        <v>#N/A</v>
      </c>
      <c r="J567" s="381" t="e">
        <v>#N/A</v>
      </c>
    </row>
    <row r="568">
      <c r="A568" s="376"/>
      <c r="B568" s="377"/>
      <c r="C568" s="178" t="s">
        <v>363</v>
      </c>
      <c r="D568" s="160" t="s">
        <v>364</v>
      </c>
      <c r="E568" s="161"/>
      <c r="F568" s="161"/>
      <c r="G568" s="408"/>
      <c r="H568" s="380" t="e">
        <v>#N/A</v>
      </c>
      <c r="I568" s="380" t="e">
        <v>#N/A</v>
      </c>
      <c r="J568" s="381" t="e">
        <v>#N/A</v>
      </c>
    </row>
    <row r="569">
      <c r="A569" s="376"/>
      <c r="B569" s="377"/>
      <c r="C569" s="178" t="s">
        <v>459</v>
      </c>
      <c r="D569" s="160" t="s">
        <v>460</v>
      </c>
      <c r="E569" s="161"/>
      <c r="F569" s="161"/>
      <c r="G569" s="408"/>
      <c r="H569" s="380" t="e">
        <v>#N/A</v>
      </c>
      <c r="I569" s="380" t="e">
        <v>#N/A</v>
      </c>
      <c r="J569" s="381" t="e">
        <v>#N/A</v>
      </c>
    </row>
    <row r="570">
      <c r="A570" s="376"/>
      <c r="B570" s="377"/>
      <c r="C570" s="178" t="s">
        <v>473</v>
      </c>
      <c r="D570" s="160" t="s">
        <v>474</v>
      </c>
      <c r="E570" s="161"/>
      <c r="F570" s="161"/>
      <c r="G570" s="408"/>
      <c r="H570" s="380" t="e">
        <v>#N/A</v>
      </c>
      <c r="I570" s="380" t="e">
        <v>#N/A</v>
      </c>
      <c r="J570" s="381" t="e">
        <v>#N/A</v>
      </c>
    </row>
    <row r="571">
      <c r="A571" s="376"/>
      <c r="B571" s="377"/>
      <c r="C571" s="178" t="s">
        <v>465</v>
      </c>
      <c r="D571" s="160" t="s">
        <v>466</v>
      </c>
      <c r="E571" s="161"/>
      <c r="F571" s="161"/>
      <c r="G571" s="408"/>
      <c r="H571" s="380" t="e">
        <v>#N/A</v>
      </c>
      <c r="I571" s="380" t="e">
        <v>#N/A</v>
      </c>
      <c r="J571" s="381" t="e">
        <v>#N/A</v>
      </c>
    </row>
    <row r="572">
      <c r="A572" s="376"/>
      <c r="B572" s="377"/>
      <c r="C572" s="178" t="s">
        <v>2565</v>
      </c>
      <c r="D572" s="160" t="s">
        <v>2566</v>
      </c>
      <c r="E572" s="179"/>
      <c r="F572" s="179"/>
      <c r="G572" s="408"/>
      <c r="H572" s="380" t="e">
        <v>#N/A</v>
      </c>
      <c r="I572" s="380" t="e">
        <v>#N/A</v>
      </c>
      <c r="J572" s="381" t="e">
        <v>#N/A</v>
      </c>
    </row>
    <row r="573">
      <c r="A573" s="376"/>
      <c r="B573" s="377"/>
      <c r="C573" s="178" t="s">
        <v>2567</v>
      </c>
      <c r="D573" s="160" t="s">
        <v>2568</v>
      </c>
      <c r="E573" s="183" t="s">
        <v>14</v>
      </c>
      <c r="F573" s="183" t="s">
        <v>15</v>
      </c>
      <c r="G573" s="408"/>
      <c r="H573" s="380" t="e">
        <v>#N/A</v>
      </c>
      <c r="I573" s="380" t="e">
        <v>#N/A</v>
      </c>
      <c r="J573" s="381" t="e">
        <v>#N/A</v>
      </c>
    </row>
    <row r="574" ht="36">
      <c r="A574" s="376"/>
      <c r="B574" s="377"/>
      <c r="C574" s="178" t="s">
        <v>205</v>
      </c>
      <c r="D574" s="160" t="s">
        <v>3479</v>
      </c>
      <c r="E574" s="183" t="s">
        <v>207</v>
      </c>
      <c r="F574" s="183" t="s">
        <v>208</v>
      </c>
      <c r="G574" s="408"/>
      <c r="H574" s="380" t="e">
        <v>#N/A</v>
      </c>
      <c r="I574" s="380" t="e">
        <v>#N/A</v>
      </c>
      <c r="J574" s="381" t="e">
        <v>#N/A</v>
      </c>
    </row>
    <row r="575">
      <c r="A575" s="376"/>
      <c r="B575" s="377"/>
      <c r="C575" s="178" t="s">
        <v>50</v>
      </c>
      <c r="D575" s="160" t="s">
        <v>51</v>
      </c>
      <c r="E575" s="180" t="s">
        <v>44</v>
      </c>
      <c r="F575" s="180" t="s">
        <v>45</v>
      </c>
      <c r="G575" s="408"/>
      <c r="H575" s="380" t="e">
        <v>#N/A</v>
      </c>
      <c r="I575" s="380" t="e">
        <v>#N/A</v>
      </c>
      <c r="J575" s="381" t="e">
        <v>#N/A</v>
      </c>
    </row>
    <row r="576">
      <c r="A576" s="376"/>
      <c r="B576" s="377"/>
      <c r="C576" s="178" t="s">
        <v>46</v>
      </c>
      <c r="D576" s="160" t="s">
        <v>47</v>
      </c>
      <c r="E576" s="161"/>
      <c r="F576" s="161"/>
      <c r="G576" s="408"/>
      <c r="H576" s="380" t="e">
        <v>#N/A</v>
      </c>
      <c r="I576" s="380" t="e">
        <v>#N/A</v>
      </c>
      <c r="J576" s="381" t="e">
        <v>#N/A</v>
      </c>
    </row>
    <row r="577">
      <c r="A577" s="376"/>
      <c r="B577" s="377"/>
      <c r="C577" s="178" t="s">
        <v>48</v>
      </c>
      <c r="D577" s="160" t="s">
        <v>49</v>
      </c>
      <c r="E577" s="161"/>
      <c r="F577" s="161"/>
      <c r="G577" s="408"/>
      <c r="H577" s="380" t="e">
        <v>#N/A</v>
      </c>
      <c r="I577" s="380" t="e">
        <v>#N/A</v>
      </c>
      <c r="J577" s="381" t="e">
        <v>#N/A</v>
      </c>
    </row>
    <row r="578" ht="18.75">
      <c r="A578" s="376"/>
      <c r="B578" s="377"/>
      <c r="C578" s="202" t="s">
        <v>42</v>
      </c>
      <c r="D578" s="203" t="s">
        <v>43</v>
      </c>
      <c r="E578" s="161"/>
      <c r="F578" s="161"/>
      <c r="G578" s="408"/>
      <c r="H578" s="380" t="e">
        <v>#N/A</v>
      </c>
      <c r="I578" s="380" t="e">
        <v>#N/A</v>
      </c>
      <c r="J578" s="381" t="e">
        <v>#N/A</v>
      </c>
    </row>
    <row r="579" ht="72">
      <c r="A579" s="369" t="s">
        <v>3480</v>
      </c>
      <c r="B579" s="370" t="s">
        <v>3481</v>
      </c>
      <c r="C579" s="394" t="s">
        <v>3315</v>
      </c>
      <c r="D579" s="404" t="s">
        <v>3316</v>
      </c>
      <c r="E579" s="409" t="s">
        <v>3482</v>
      </c>
      <c r="F579" s="409" t="s">
        <v>3483</v>
      </c>
      <c r="G579" s="292" t="s">
        <v>16</v>
      </c>
      <c r="H579" s="374">
        <v>12</v>
      </c>
      <c r="I579" s="374">
        <v>3490</v>
      </c>
      <c r="J579" s="375">
        <v>6045</v>
      </c>
    </row>
    <row r="580">
      <c r="A580" s="376"/>
      <c r="B580" s="377"/>
      <c r="C580" s="178" t="s">
        <v>108</v>
      </c>
      <c r="D580" s="160" t="s">
        <v>109</v>
      </c>
      <c r="E580" s="183" t="s">
        <v>70</v>
      </c>
      <c r="F580" s="183" t="s">
        <v>71</v>
      </c>
      <c r="G580" s="408"/>
      <c r="H580" s="380" t="e">
        <v>#N/A</v>
      </c>
      <c r="I580" s="380" t="e">
        <v>#N/A</v>
      </c>
      <c r="J580" s="381" t="e">
        <v>#N/A</v>
      </c>
    </row>
    <row r="581">
      <c r="A581" s="376"/>
      <c r="B581" s="377"/>
      <c r="C581" s="178" t="s">
        <v>209</v>
      </c>
      <c r="D581" s="160" t="s">
        <v>210</v>
      </c>
      <c r="E581" s="183"/>
      <c r="F581" s="183"/>
      <c r="G581" s="408"/>
      <c r="H581" s="380" t="e">
        <v>#N/A</v>
      </c>
      <c r="I581" s="380" t="e">
        <v>#N/A</v>
      </c>
      <c r="J581" s="381" t="e">
        <v>#N/A</v>
      </c>
    </row>
    <row r="582">
      <c r="A582" s="376"/>
      <c r="B582" s="377"/>
      <c r="C582" s="178" t="s">
        <v>211</v>
      </c>
      <c r="D582" s="160" t="s">
        <v>212</v>
      </c>
      <c r="E582" s="183"/>
      <c r="F582" s="183"/>
      <c r="G582" s="408"/>
      <c r="H582" s="380" t="e">
        <v>#N/A</v>
      </c>
      <c r="I582" s="380" t="e">
        <v>#N/A</v>
      </c>
      <c r="J582" s="381" t="e">
        <v>#N/A</v>
      </c>
    </row>
    <row r="583">
      <c r="A583" s="376"/>
      <c r="B583" s="377"/>
      <c r="C583" s="178" t="s">
        <v>120</v>
      </c>
      <c r="D583" s="160" t="s">
        <v>121</v>
      </c>
      <c r="E583" s="183"/>
      <c r="F583" s="183"/>
      <c r="G583" s="408"/>
      <c r="H583" s="380" t="e">
        <v>#N/A</v>
      </c>
      <c r="I583" s="380" t="e">
        <v>#N/A</v>
      </c>
      <c r="J583" s="381" t="e">
        <v>#N/A</v>
      </c>
    </row>
    <row r="584" ht="72">
      <c r="A584" s="376"/>
      <c r="B584" s="377"/>
      <c r="C584" s="21" t="s">
        <v>2732</v>
      </c>
      <c r="D584" s="21" t="s">
        <v>2733</v>
      </c>
      <c r="E584" s="28" t="s">
        <v>2695</v>
      </c>
      <c r="F584" s="15" t="s">
        <v>2678</v>
      </c>
      <c r="G584" s="408"/>
      <c r="H584" s="380" t="e">
        <v>#N/A</v>
      </c>
      <c r="I584" s="380" t="e">
        <v>#N/A</v>
      </c>
      <c r="J584" s="381" t="e">
        <v>#N/A</v>
      </c>
    </row>
    <row r="585" ht="36.75">
      <c r="A585" s="376"/>
      <c r="B585" s="377"/>
      <c r="C585" s="178" t="s">
        <v>374</v>
      </c>
      <c r="D585" s="160" t="s">
        <v>375</v>
      </c>
      <c r="E585" s="183" t="s">
        <v>3484</v>
      </c>
      <c r="F585" s="183" t="s">
        <v>377</v>
      </c>
      <c r="G585" s="408"/>
      <c r="H585" s="380" t="e">
        <v>#N/A</v>
      </c>
      <c r="I585" s="380" t="e">
        <v>#N/A</v>
      </c>
      <c r="J585" s="381" t="e">
        <v>#N/A</v>
      </c>
    </row>
    <row r="586" ht="30" customHeight="1">
      <c r="A586" s="369" t="s">
        <v>3485</v>
      </c>
      <c r="B586" s="370" t="s">
        <v>3486</v>
      </c>
      <c r="C586" s="394" t="s">
        <v>20</v>
      </c>
      <c r="D586" s="404" t="s">
        <v>3249</v>
      </c>
      <c r="E586" s="409" t="s">
        <v>14</v>
      </c>
      <c r="F586" s="409" t="s">
        <v>15</v>
      </c>
      <c r="G586" s="292" t="s">
        <v>19</v>
      </c>
      <c r="H586" s="374">
        <v>2</v>
      </c>
      <c r="I586" s="391">
        <v>2485</v>
      </c>
      <c r="J586" s="410">
        <v>3295</v>
      </c>
    </row>
    <row r="587">
      <c r="A587" s="376"/>
      <c r="B587" s="377"/>
      <c r="C587" s="178" t="s">
        <v>11</v>
      </c>
      <c r="D587" s="160" t="s">
        <v>12</v>
      </c>
      <c r="E587" s="183"/>
      <c r="F587" s="183"/>
      <c r="G587" s="408"/>
      <c r="H587" s="380" t="e">
        <v>#N/A</v>
      </c>
      <c r="I587" s="380" t="e">
        <v>#N/A</v>
      </c>
      <c r="J587" s="381" t="e">
        <v>#N/A</v>
      </c>
    </row>
    <row r="588">
      <c r="A588" s="376"/>
      <c r="B588" s="377"/>
      <c r="C588" s="178" t="s">
        <v>169</v>
      </c>
      <c r="D588" s="160" t="s">
        <v>170</v>
      </c>
      <c r="E588" s="183"/>
      <c r="F588" s="183"/>
      <c r="G588" s="408"/>
      <c r="H588" s="380" t="e">
        <v>#N/A</v>
      </c>
      <c r="I588" s="380" t="e">
        <v>#N/A</v>
      </c>
      <c r="J588" s="381" t="e">
        <v>#N/A</v>
      </c>
    </row>
    <row r="589" ht="54">
      <c r="A589" s="376"/>
      <c r="B589" s="377"/>
      <c r="C589" s="178" t="s">
        <v>157</v>
      </c>
      <c r="D589" s="160" t="s">
        <v>158</v>
      </c>
      <c r="E589" s="183" t="s">
        <v>160</v>
      </c>
      <c r="F589" s="183" t="s">
        <v>161</v>
      </c>
      <c r="G589" s="408"/>
      <c r="H589" s="380" t="e">
        <v>#N/A</v>
      </c>
      <c r="I589" s="380" t="e">
        <v>#N/A</v>
      </c>
      <c r="J589" s="381" t="e">
        <v>#N/A</v>
      </c>
    </row>
    <row r="590">
      <c r="A590" s="376"/>
      <c r="B590" s="377"/>
      <c r="C590" s="178" t="s">
        <v>110</v>
      </c>
      <c r="D590" s="160" t="s">
        <v>111</v>
      </c>
      <c r="E590" s="183" t="s">
        <v>70</v>
      </c>
      <c r="F590" s="183" t="s">
        <v>71</v>
      </c>
      <c r="G590" s="408"/>
      <c r="H590" s="380" t="e">
        <v>#N/A</v>
      </c>
      <c r="I590" s="380" t="e">
        <v>#N/A</v>
      </c>
      <c r="J590" s="381" t="e">
        <v>#N/A</v>
      </c>
    </row>
    <row r="591">
      <c r="A591" s="376"/>
      <c r="B591" s="377"/>
      <c r="C591" s="178" t="s">
        <v>68</v>
      </c>
      <c r="D591" s="160" t="s">
        <v>69</v>
      </c>
      <c r="E591" s="183"/>
      <c r="F591" s="183"/>
      <c r="G591" s="408"/>
      <c r="H591" s="380" t="e">
        <v>#N/A</v>
      </c>
      <c r="I591" s="380" t="e">
        <v>#N/A</v>
      </c>
      <c r="J591" s="381" t="e">
        <v>#N/A</v>
      </c>
    </row>
    <row r="592">
      <c r="A592" s="376"/>
      <c r="B592" s="377"/>
      <c r="C592" s="178" t="s">
        <v>186</v>
      </c>
      <c r="D592" s="160" t="s">
        <v>3472</v>
      </c>
      <c r="E592" s="183"/>
      <c r="F592" s="183"/>
      <c r="G592" s="408"/>
      <c r="H592" s="380" t="e">
        <v>#N/A</v>
      </c>
      <c r="I592" s="380" t="e">
        <v>#N/A</v>
      </c>
      <c r="J592" s="381" t="e">
        <v>#N/A</v>
      </c>
    </row>
    <row r="593">
      <c r="A593" s="376"/>
      <c r="B593" s="377"/>
      <c r="C593" s="178" t="s">
        <v>182</v>
      </c>
      <c r="D593" s="160" t="s">
        <v>3473</v>
      </c>
      <c r="E593" s="183"/>
      <c r="F593" s="183"/>
      <c r="G593" s="408"/>
      <c r="H593" s="380" t="e">
        <v>#N/A</v>
      </c>
      <c r="I593" s="380" t="e">
        <v>#N/A</v>
      </c>
      <c r="J593" s="381" t="e">
        <v>#N/A</v>
      </c>
    </row>
    <row r="594">
      <c r="A594" s="376"/>
      <c r="B594" s="377"/>
      <c r="C594" s="178" t="s">
        <v>188</v>
      </c>
      <c r="D594" s="160" t="s">
        <v>3474</v>
      </c>
      <c r="E594" s="183"/>
      <c r="F594" s="183"/>
      <c r="G594" s="408"/>
      <c r="H594" s="380" t="e">
        <v>#N/A</v>
      </c>
      <c r="I594" s="380" t="e">
        <v>#N/A</v>
      </c>
      <c r="J594" s="381" t="e">
        <v>#N/A</v>
      </c>
    </row>
    <row r="595">
      <c r="A595" s="376"/>
      <c r="B595" s="377"/>
      <c r="C595" s="178" t="s">
        <v>77</v>
      </c>
      <c r="D595" s="160" t="s">
        <v>78</v>
      </c>
      <c r="E595" s="183"/>
      <c r="F595" s="183"/>
      <c r="G595" s="408"/>
      <c r="H595" s="380" t="e">
        <v>#N/A</v>
      </c>
      <c r="I595" s="380" t="e">
        <v>#N/A</v>
      </c>
      <c r="J595" s="381" t="e">
        <v>#N/A</v>
      </c>
    </row>
    <row r="596">
      <c r="A596" s="376"/>
      <c r="B596" s="377"/>
      <c r="C596" s="178" t="s">
        <v>79</v>
      </c>
      <c r="D596" s="160" t="s">
        <v>80</v>
      </c>
      <c r="E596" s="183"/>
      <c r="F596" s="183"/>
      <c r="G596" s="408"/>
      <c r="H596" s="380" t="e">
        <v>#N/A</v>
      </c>
      <c r="I596" s="380" t="e">
        <v>#N/A</v>
      </c>
      <c r="J596" s="381" t="e">
        <v>#N/A</v>
      </c>
    </row>
    <row r="597">
      <c r="A597" s="376"/>
      <c r="B597" s="377"/>
      <c r="C597" s="178" t="s">
        <v>87</v>
      </c>
      <c r="D597" s="160" t="s">
        <v>88</v>
      </c>
      <c r="E597" s="183"/>
      <c r="F597" s="183"/>
      <c r="G597" s="408"/>
      <c r="H597" s="380" t="e">
        <v>#N/A</v>
      </c>
      <c r="I597" s="380" t="e">
        <v>#N/A</v>
      </c>
      <c r="J597" s="381" t="e">
        <v>#N/A</v>
      </c>
    </row>
    <row r="598">
      <c r="A598" s="376"/>
      <c r="B598" s="377"/>
      <c r="C598" s="178" t="s">
        <v>114</v>
      </c>
      <c r="D598" s="160" t="s">
        <v>115</v>
      </c>
      <c r="E598" s="183"/>
      <c r="F598" s="183"/>
      <c r="G598" s="408"/>
      <c r="H598" s="380" t="e">
        <v>#N/A</v>
      </c>
      <c r="I598" s="380" t="e">
        <v>#N/A</v>
      </c>
      <c r="J598" s="381" t="e">
        <v>#N/A</v>
      </c>
    </row>
    <row r="599">
      <c r="A599" s="376"/>
      <c r="B599" s="377"/>
      <c r="C599" s="178" t="s">
        <v>118</v>
      </c>
      <c r="D599" s="160" t="s">
        <v>119</v>
      </c>
      <c r="E599" s="183"/>
      <c r="F599" s="183"/>
      <c r="G599" s="408"/>
      <c r="H599" s="380" t="e">
        <v>#N/A</v>
      </c>
      <c r="I599" s="380" t="e">
        <v>#N/A</v>
      </c>
      <c r="J599" s="381" t="e">
        <v>#N/A</v>
      </c>
    </row>
    <row r="600">
      <c r="A600" s="376"/>
      <c r="B600" s="377"/>
      <c r="C600" s="178" t="s">
        <v>203</v>
      </c>
      <c r="D600" s="160" t="s">
        <v>204</v>
      </c>
      <c r="E600" s="183"/>
      <c r="F600" s="183"/>
      <c r="G600" s="408"/>
      <c r="H600" s="380" t="e">
        <v>#N/A</v>
      </c>
      <c r="I600" s="380" t="e">
        <v>#N/A</v>
      </c>
      <c r="J600" s="381" t="e">
        <v>#N/A</v>
      </c>
    </row>
    <row r="601">
      <c r="A601" s="376"/>
      <c r="B601" s="377"/>
      <c r="C601" s="178" t="s">
        <v>129</v>
      </c>
      <c r="D601" s="160" t="s">
        <v>130</v>
      </c>
      <c r="E601" s="183"/>
      <c r="F601" s="183"/>
      <c r="G601" s="408"/>
      <c r="H601" s="380" t="e">
        <v>#N/A</v>
      </c>
      <c r="I601" s="380" t="e">
        <v>#N/A</v>
      </c>
      <c r="J601" s="381" t="e">
        <v>#N/A</v>
      </c>
    </row>
    <row r="602">
      <c r="A602" s="376"/>
      <c r="B602" s="377"/>
      <c r="C602" s="178" t="s">
        <v>340</v>
      </c>
      <c r="D602" s="160" t="s">
        <v>341</v>
      </c>
      <c r="E602" s="183"/>
      <c r="F602" s="183"/>
      <c r="G602" s="408"/>
      <c r="H602" s="380" t="e">
        <v>#N/A</v>
      </c>
      <c r="I602" s="380" t="e">
        <v>#N/A</v>
      </c>
      <c r="J602" s="381" t="e">
        <v>#N/A</v>
      </c>
    </row>
    <row r="603">
      <c r="A603" s="376"/>
      <c r="B603" s="377"/>
      <c r="C603" s="178" t="s">
        <v>296</v>
      </c>
      <c r="D603" s="160" t="s">
        <v>297</v>
      </c>
      <c r="E603" s="183"/>
      <c r="F603" s="183"/>
      <c r="G603" s="408"/>
      <c r="H603" s="380" t="e">
        <v>#N/A</v>
      </c>
      <c r="I603" s="380" t="e">
        <v>#N/A</v>
      </c>
      <c r="J603" s="381" t="e">
        <v>#N/A</v>
      </c>
    </row>
    <row r="604" ht="36.75">
      <c r="A604" s="383"/>
      <c r="B604" s="384"/>
      <c r="C604" s="385" t="s">
        <v>3380</v>
      </c>
      <c r="D604" s="386" t="s">
        <v>478</v>
      </c>
      <c r="E604" s="411"/>
      <c r="F604" s="411"/>
      <c r="G604" s="412"/>
      <c r="H604" s="389" t="e">
        <v>#N/A</v>
      </c>
      <c r="I604" s="389" t="e">
        <v>#N/A</v>
      </c>
      <c r="J604" s="390" t="e">
        <v>#N/A</v>
      </c>
    </row>
    <row r="605" ht="15" customHeight="1">
      <c r="A605" s="406" t="s">
        <v>3487</v>
      </c>
      <c r="B605" s="377" t="s">
        <v>3488</v>
      </c>
      <c r="C605" s="399" t="s">
        <v>42</v>
      </c>
      <c r="D605" s="407" t="s">
        <v>43</v>
      </c>
      <c r="E605" s="180" t="s">
        <v>44</v>
      </c>
      <c r="F605" s="180" t="s">
        <v>45</v>
      </c>
      <c r="G605" s="259" t="s">
        <v>16</v>
      </c>
      <c r="H605" s="380">
        <v>11</v>
      </c>
      <c r="I605" s="348">
        <v>5944</v>
      </c>
      <c r="J605" s="349">
        <v>7585</v>
      </c>
    </row>
    <row r="606">
      <c r="A606" s="406"/>
      <c r="B606" s="377"/>
      <c r="C606" s="178" t="s">
        <v>48</v>
      </c>
      <c r="D606" s="160" t="s">
        <v>49</v>
      </c>
      <c r="E606" s="161"/>
      <c r="F606" s="161"/>
      <c r="G606" s="408"/>
      <c r="H606" s="380" t="e">
        <v>#N/A</v>
      </c>
      <c r="I606" s="380" t="e">
        <v>#N/A</v>
      </c>
      <c r="J606" s="381" t="e">
        <v>#N/A</v>
      </c>
    </row>
    <row r="607">
      <c r="A607" s="406"/>
      <c r="B607" s="377"/>
      <c r="C607" s="178" t="s">
        <v>50</v>
      </c>
      <c r="D607" s="160" t="s">
        <v>51</v>
      </c>
      <c r="E607" s="161"/>
      <c r="F607" s="161"/>
      <c r="G607" s="408"/>
      <c r="H607" s="380" t="e">
        <v>#N/A</v>
      </c>
      <c r="I607" s="380" t="e">
        <v>#N/A</v>
      </c>
      <c r="J607" s="381" t="e">
        <v>#N/A</v>
      </c>
    </row>
    <row r="608">
      <c r="A608" s="406"/>
      <c r="B608" s="377"/>
      <c r="C608" s="178" t="s">
        <v>46</v>
      </c>
      <c r="D608" s="160" t="s">
        <v>3489</v>
      </c>
      <c r="E608" s="161"/>
      <c r="F608" s="161"/>
      <c r="G608" s="408"/>
      <c r="H608" s="380" t="e">
        <v>#N/A</v>
      </c>
      <c r="I608" s="380" t="e">
        <v>#N/A</v>
      </c>
      <c r="J608" s="381" t="e">
        <v>#N/A</v>
      </c>
    </row>
    <row r="609" ht="36">
      <c r="A609" s="406"/>
      <c r="B609" s="377"/>
      <c r="C609" s="178" t="s">
        <v>205</v>
      </c>
      <c r="D609" s="160" t="s">
        <v>206</v>
      </c>
      <c r="E609" s="183" t="s">
        <v>207</v>
      </c>
      <c r="F609" s="183" t="s">
        <v>208</v>
      </c>
      <c r="G609" s="408"/>
      <c r="H609" s="380" t="e">
        <v>#N/A</v>
      </c>
      <c r="I609" s="380" t="e">
        <v>#N/A</v>
      </c>
      <c r="J609" s="381" t="e">
        <v>#N/A</v>
      </c>
    </row>
    <row r="610">
      <c r="A610" s="406"/>
      <c r="B610" s="377"/>
      <c r="C610" s="178" t="s">
        <v>391</v>
      </c>
      <c r="D610" s="160" t="s">
        <v>392</v>
      </c>
      <c r="E610" s="180" t="s">
        <v>70</v>
      </c>
      <c r="F610" s="180" t="s">
        <v>71</v>
      </c>
      <c r="G610" s="408"/>
      <c r="H610" s="380" t="e">
        <v>#N/A</v>
      </c>
      <c r="I610" s="380" t="e">
        <v>#N/A</v>
      </c>
      <c r="J610" s="381" t="e">
        <v>#N/A</v>
      </c>
    </row>
    <row r="611">
      <c r="A611" s="406"/>
      <c r="B611" s="377"/>
      <c r="C611" s="178" t="s">
        <v>72</v>
      </c>
      <c r="D611" s="160" t="s">
        <v>73</v>
      </c>
      <c r="E611" s="161"/>
      <c r="F611" s="161"/>
      <c r="G611" s="408"/>
      <c r="H611" s="380" t="e">
        <v>#N/A</v>
      </c>
      <c r="I611" s="380" t="e">
        <v>#N/A</v>
      </c>
      <c r="J611" s="381" t="e">
        <v>#N/A</v>
      </c>
    </row>
    <row r="612">
      <c r="A612" s="406"/>
      <c r="B612" s="377"/>
      <c r="C612" s="178" t="s">
        <v>81</v>
      </c>
      <c r="D612" s="160" t="s">
        <v>82</v>
      </c>
      <c r="E612" s="161"/>
      <c r="F612" s="161"/>
      <c r="G612" s="408"/>
      <c r="H612" s="380" t="e">
        <v>#N/A</v>
      </c>
      <c r="I612" s="380" t="e">
        <v>#N/A</v>
      </c>
      <c r="J612" s="381" t="e">
        <v>#N/A</v>
      </c>
    </row>
    <row r="613">
      <c r="A613" s="406"/>
      <c r="B613" s="377"/>
      <c r="C613" s="178" t="s">
        <v>120</v>
      </c>
      <c r="D613" s="160" t="s">
        <v>121</v>
      </c>
      <c r="E613" s="161"/>
      <c r="F613" s="161"/>
      <c r="G613" s="408"/>
      <c r="H613" s="380" t="e">
        <v>#N/A</v>
      </c>
      <c r="I613" s="380" t="e">
        <v>#N/A</v>
      </c>
      <c r="J613" s="381" t="e">
        <v>#N/A</v>
      </c>
    </row>
    <row r="614">
      <c r="A614" s="406"/>
      <c r="B614" s="377"/>
      <c r="C614" s="178" t="s">
        <v>225</v>
      </c>
      <c r="D614" s="160" t="s">
        <v>226</v>
      </c>
      <c r="E614" s="161"/>
      <c r="F614" s="161"/>
      <c r="G614" s="408"/>
      <c r="H614" s="380" t="e">
        <v>#N/A</v>
      </c>
      <c r="I614" s="380" t="e">
        <v>#N/A</v>
      </c>
      <c r="J614" s="381" t="e">
        <v>#N/A</v>
      </c>
    </row>
    <row r="615" ht="36">
      <c r="A615" s="406"/>
      <c r="B615" s="377"/>
      <c r="C615" s="178" t="s">
        <v>2696</v>
      </c>
      <c r="D615" s="160" t="s">
        <v>2697</v>
      </c>
      <c r="E615" s="161"/>
      <c r="F615" s="161"/>
      <c r="G615" s="408"/>
      <c r="H615" s="380" t="e">
        <v>#N/A</v>
      </c>
      <c r="I615" s="380" t="e">
        <v>#N/A</v>
      </c>
      <c r="J615" s="381" t="e">
        <v>#N/A</v>
      </c>
    </row>
    <row r="616">
      <c r="A616" s="406"/>
      <c r="B616" s="377"/>
      <c r="C616" s="178" t="s">
        <v>196</v>
      </c>
      <c r="D616" s="160" t="s">
        <v>197</v>
      </c>
      <c r="E616" s="161"/>
      <c r="F616" s="161"/>
      <c r="G616" s="408"/>
      <c r="H616" s="380" t="e">
        <v>#N/A</v>
      </c>
      <c r="I616" s="380" t="e">
        <v>#N/A</v>
      </c>
      <c r="J616" s="381" t="e">
        <v>#N/A</v>
      </c>
    </row>
    <row r="617">
      <c r="A617" s="406"/>
      <c r="B617" s="377"/>
      <c r="C617" s="178" t="s">
        <v>407</v>
      </c>
      <c r="D617" s="160" t="s">
        <v>408</v>
      </c>
      <c r="E617" s="161"/>
      <c r="F617" s="161"/>
      <c r="G617" s="408"/>
      <c r="H617" s="380" t="e">
        <v>#N/A</v>
      </c>
      <c r="I617" s="380" t="e">
        <v>#N/A</v>
      </c>
      <c r="J617" s="381" t="e">
        <v>#N/A</v>
      </c>
    </row>
    <row r="618" ht="72">
      <c r="A618" s="406"/>
      <c r="B618" s="377"/>
      <c r="C618" s="178" t="s">
        <v>342</v>
      </c>
      <c r="D618" s="160" t="s">
        <v>343</v>
      </c>
      <c r="E618" s="161"/>
      <c r="F618" s="161"/>
      <c r="G618" s="408"/>
      <c r="H618" s="380" t="e">
        <v>#N/A</v>
      </c>
      <c r="I618" s="380" t="e">
        <v>#N/A</v>
      </c>
      <c r="J618" s="381" t="e">
        <v>#N/A</v>
      </c>
    </row>
    <row r="619">
      <c r="A619" s="406"/>
      <c r="B619" s="377"/>
      <c r="C619" s="178" t="s">
        <v>363</v>
      </c>
      <c r="D619" s="160" t="s">
        <v>364</v>
      </c>
      <c r="E619" s="161"/>
      <c r="F619" s="161"/>
      <c r="G619" s="408"/>
      <c r="H619" s="380" t="e">
        <v>#N/A</v>
      </c>
      <c r="I619" s="380" t="e">
        <v>#N/A</v>
      </c>
      <c r="J619" s="381" t="e">
        <v>#N/A</v>
      </c>
    </row>
    <row r="620" ht="36">
      <c r="A620" s="406"/>
      <c r="B620" s="377"/>
      <c r="C620" s="178" t="s">
        <v>3490</v>
      </c>
      <c r="D620" s="160" t="s">
        <v>480</v>
      </c>
      <c r="E620" s="161"/>
      <c r="F620" s="161"/>
      <c r="G620" s="408"/>
      <c r="H620" s="380" t="e">
        <v>#N/A</v>
      </c>
      <c r="I620" s="380" t="e">
        <v>#N/A</v>
      </c>
      <c r="J620" s="381" t="e">
        <v>#N/A</v>
      </c>
    </row>
    <row r="621">
      <c r="A621" s="406"/>
      <c r="B621" s="377"/>
      <c r="C621" s="178" t="s">
        <v>457</v>
      </c>
      <c r="D621" s="160" t="s">
        <v>458</v>
      </c>
      <c r="E621" s="161"/>
      <c r="F621" s="161"/>
      <c r="G621" s="408"/>
      <c r="H621" s="380" t="e">
        <v>#N/A</v>
      </c>
      <c r="I621" s="380" t="e">
        <v>#N/A</v>
      </c>
      <c r="J621" s="381" t="e">
        <v>#N/A</v>
      </c>
    </row>
    <row r="622">
      <c r="A622" s="406"/>
      <c r="B622" s="377"/>
      <c r="C622" s="178" t="s">
        <v>459</v>
      </c>
      <c r="D622" s="160" t="s">
        <v>460</v>
      </c>
      <c r="E622" s="161"/>
      <c r="F622" s="161"/>
      <c r="G622" s="408"/>
      <c r="H622" s="380" t="e">
        <v>#N/A</v>
      </c>
      <c r="I622" s="380" t="e">
        <v>#N/A</v>
      </c>
      <c r="J622" s="381" t="e">
        <v>#N/A</v>
      </c>
    </row>
    <row r="623">
      <c r="A623" s="406"/>
      <c r="B623" s="377"/>
      <c r="C623" s="178" t="s">
        <v>2565</v>
      </c>
      <c r="D623" s="160" t="s">
        <v>2566</v>
      </c>
      <c r="E623" s="179" t="s">
        <v>70</v>
      </c>
      <c r="F623" s="179"/>
      <c r="G623" s="408"/>
      <c r="H623" s="380" t="e">
        <v>#N/A</v>
      </c>
      <c r="I623" s="380" t="e">
        <v>#N/A</v>
      </c>
      <c r="J623" s="381" t="e">
        <v>#N/A</v>
      </c>
    </row>
    <row r="624" ht="18.75">
      <c r="A624" s="406"/>
      <c r="B624" s="377"/>
      <c r="C624" s="202" t="s">
        <v>2567</v>
      </c>
      <c r="D624" s="203" t="s">
        <v>2568</v>
      </c>
      <c r="E624" s="180" t="s">
        <v>14</v>
      </c>
      <c r="F624" s="180" t="s">
        <v>15</v>
      </c>
      <c r="G624" s="408"/>
      <c r="H624" s="380" t="e">
        <v>#N/A</v>
      </c>
      <c r="I624" s="380" t="e">
        <v>#N/A</v>
      </c>
      <c r="J624" s="381" t="e">
        <v>#N/A</v>
      </c>
    </row>
    <row r="625" ht="72">
      <c r="A625" s="369" t="s">
        <v>3491</v>
      </c>
      <c r="B625" s="370" t="s">
        <v>3492</v>
      </c>
      <c r="C625" s="394" t="s">
        <v>3315</v>
      </c>
      <c r="D625" s="404" t="s">
        <v>3316</v>
      </c>
      <c r="E625" s="409" t="s">
        <v>3482</v>
      </c>
      <c r="F625" s="409" t="s">
        <v>3483</v>
      </c>
      <c r="G625" s="292" t="s">
        <v>16</v>
      </c>
      <c r="H625" s="374">
        <v>12</v>
      </c>
      <c r="I625" s="374">
        <v>5000</v>
      </c>
      <c r="J625" s="375">
        <v>6045</v>
      </c>
    </row>
    <row r="626">
      <c r="A626" s="376"/>
      <c r="B626" s="377"/>
      <c r="C626" s="178" t="s">
        <v>108</v>
      </c>
      <c r="D626" s="160" t="s">
        <v>109</v>
      </c>
      <c r="E626" s="183" t="s">
        <v>70</v>
      </c>
      <c r="F626" s="183" t="s">
        <v>71</v>
      </c>
      <c r="G626" s="408"/>
      <c r="H626" s="380" t="e">
        <v>#N/A</v>
      </c>
      <c r="I626" s="380" t="e">
        <v>#N/A</v>
      </c>
      <c r="J626" s="381" t="e">
        <v>#N/A</v>
      </c>
    </row>
    <row r="627">
      <c r="A627" s="376"/>
      <c r="B627" s="377"/>
      <c r="C627" s="178" t="s">
        <v>209</v>
      </c>
      <c r="D627" s="160" t="s">
        <v>210</v>
      </c>
      <c r="E627" s="183"/>
      <c r="F627" s="183"/>
      <c r="G627" s="408"/>
      <c r="H627" s="380" t="e">
        <v>#N/A</v>
      </c>
      <c r="I627" s="380" t="e">
        <v>#N/A</v>
      </c>
      <c r="J627" s="381" t="e">
        <v>#N/A</v>
      </c>
    </row>
    <row r="628">
      <c r="A628" s="376"/>
      <c r="B628" s="377"/>
      <c r="C628" s="178" t="s">
        <v>211</v>
      </c>
      <c r="D628" s="160" t="s">
        <v>212</v>
      </c>
      <c r="E628" s="183"/>
      <c r="F628" s="183"/>
      <c r="G628" s="408"/>
      <c r="H628" s="380" t="e">
        <v>#N/A</v>
      </c>
      <c r="I628" s="380" t="e">
        <v>#N/A</v>
      </c>
      <c r="J628" s="381" t="e">
        <v>#N/A</v>
      </c>
    </row>
    <row r="629" ht="72">
      <c r="A629" s="376"/>
      <c r="B629" s="377"/>
      <c r="C629" s="21" t="s">
        <v>2732</v>
      </c>
      <c r="D629" s="21" t="s">
        <v>2733</v>
      </c>
      <c r="E629" s="28" t="s">
        <v>2695</v>
      </c>
      <c r="F629" s="15" t="s">
        <v>2678</v>
      </c>
      <c r="G629" s="408"/>
      <c r="H629" s="380" t="e">
        <v>#N/A</v>
      </c>
      <c r="I629" s="380" t="e">
        <v>#N/A</v>
      </c>
      <c r="J629" s="381" t="e">
        <v>#N/A</v>
      </c>
    </row>
    <row r="630" ht="72.75">
      <c r="A630" s="383"/>
      <c r="B630" s="384"/>
      <c r="C630" s="385" t="s">
        <v>2723</v>
      </c>
      <c r="D630" s="386" t="s">
        <v>2724</v>
      </c>
      <c r="E630" s="411" t="s">
        <v>14</v>
      </c>
      <c r="F630" s="411" t="s">
        <v>15</v>
      </c>
      <c r="G630" s="412"/>
      <c r="H630" s="389" t="e">
        <v>#N/A</v>
      </c>
      <c r="I630" s="389" t="e">
        <v>#N/A</v>
      </c>
      <c r="J630" s="390" t="e">
        <v>#N/A</v>
      </c>
    </row>
    <row r="631" ht="36">
      <c r="A631" s="406" t="s">
        <v>3493</v>
      </c>
      <c r="B631" s="413" t="s">
        <v>3494</v>
      </c>
      <c r="C631" s="414" t="s">
        <v>20</v>
      </c>
      <c r="D631" s="272" t="s">
        <v>3249</v>
      </c>
      <c r="E631" s="382"/>
      <c r="F631" s="161"/>
      <c r="G631" s="161"/>
      <c r="H631" s="380">
        <v>1</v>
      </c>
      <c r="I631" s="380">
        <v>577</v>
      </c>
      <c r="J631" s="381">
        <v>650</v>
      </c>
    </row>
    <row r="632">
      <c r="A632" s="406"/>
      <c r="B632" s="413"/>
      <c r="C632" s="415" t="s">
        <v>25</v>
      </c>
      <c r="D632" s="160" t="s">
        <v>26</v>
      </c>
      <c r="E632" s="161" t="s">
        <v>14</v>
      </c>
      <c r="F632" s="161" t="s">
        <v>15</v>
      </c>
      <c r="G632" s="161" t="s">
        <v>16</v>
      </c>
      <c r="H632" s="380" t="e">
        <v>#N/A</v>
      </c>
      <c r="I632" s="380" t="e">
        <v>#N/A</v>
      </c>
      <c r="J632" s="381" t="e">
        <v>#N/A</v>
      </c>
    </row>
    <row r="633">
      <c r="A633" s="406"/>
      <c r="B633" s="413"/>
      <c r="C633" s="416" t="s">
        <v>68</v>
      </c>
      <c r="D633" s="250" t="s">
        <v>69</v>
      </c>
      <c r="E633" s="161" t="s">
        <v>70</v>
      </c>
      <c r="F633" s="161" t="s">
        <v>71</v>
      </c>
      <c r="G633" s="161" t="s">
        <v>36</v>
      </c>
      <c r="H633" s="380" t="e">
        <v>#N/A</v>
      </c>
      <c r="I633" s="380" t="e">
        <v>#N/A</v>
      </c>
      <c r="J633" s="381" t="e">
        <v>#N/A</v>
      </c>
    </row>
    <row r="634" ht="54">
      <c r="A634" s="406"/>
      <c r="B634" s="413"/>
      <c r="C634" s="417" t="s">
        <v>157</v>
      </c>
      <c r="D634" s="418" t="s">
        <v>158</v>
      </c>
      <c r="E634" s="161" t="s">
        <v>160</v>
      </c>
      <c r="F634" s="161" t="s">
        <v>161</v>
      </c>
      <c r="G634" s="161"/>
      <c r="H634" s="380" t="e">
        <v>#N/A</v>
      </c>
      <c r="I634" s="380" t="e">
        <v>#N/A</v>
      </c>
      <c r="J634" s="381" t="e">
        <v>#N/A</v>
      </c>
    </row>
    <row r="635">
      <c r="A635" s="406"/>
      <c r="B635" s="413"/>
      <c r="C635" s="419" t="s">
        <v>178</v>
      </c>
      <c r="D635" s="420" t="s">
        <v>179</v>
      </c>
      <c r="E635" s="259"/>
      <c r="F635" s="161"/>
      <c r="G635" s="161"/>
      <c r="H635" s="380" t="e">
        <v>#N/A</v>
      </c>
      <c r="I635" s="380" t="e">
        <v>#N/A</v>
      </c>
      <c r="J635" s="381" t="e">
        <v>#N/A</v>
      </c>
    </row>
    <row r="636" ht="18.75">
      <c r="A636" s="406"/>
      <c r="B636" s="413"/>
      <c r="C636" s="421" t="s">
        <v>296</v>
      </c>
      <c r="D636" s="422" t="s">
        <v>297</v>
      </c>
      <c r="E636" s="382"/>
      <c r="F636" s="161"/>
      <c r="G636" s="379"/>
      <c r="H636" s="380" t="e">
        <v>#N/A</v>
      </c>
      <c r="I636" s="380" t="e">
        <v>#N/A</v>
      </c>
      <c r="J636" s="381" t="e">
        <v>#N/A</v>
      </c>
    </row>
    <row r="637">
      <c r="A637" s="369" t="s">
        <v>3495</v>
      </c>
      <c r="B637" s="370" t="s">
        <v>3496</v>
      </c>
      <c r="C637" s="371" t="s">
        <v>77</v>
      </c>
      <c r="D637" s="372" t="s">
        <v>78</v>
      </c>
      <c r="E637" s="293" t="s">
        <v>70</v>
      </c>
      <c r="F637" s="293" t="s">
        <v>71</v>
      </c>
      <c r="G637" s="423" t="s">
        <v>16</v>
      </c>
      <c r="H637" s="374">
        <v>1</v>
      </c>
      <c r="I637" s="374">
        <v>769</v>
      </c>
      <c r="J637" s="375">
        <v>755</v>
      </c>
    </row>
    <row r="638">
      <c r="A638" s="376"/>
      <c r="B638" s="377"/>
      <c r="C638" s="178" t="s">
        <v>79</v>
      </c>
      <c r="D638" s="160" t="s">
        <v>80</v>
      </c>
      <c r="E638" s="161"/>
      <c r="F638" s="161"/>
      <c r="G638" s="382"/>
      <c r="H638" s="380" t="e">
        <v>#N/A</v>
      </c>
      <c r="I638" s="380" t="e">
        <v>#N/A</v>
      </c>
      <c r="J638" s="381" t="e">
        <v>#N/A</v>
      </c>
    </row>
    <row r="639">
      <c r="A639" s="376"/>
      <c r="B639" s="377"/>
      <c r="C639" s="178" t="s">
        <v>110</v>
      </c>
      <c r="D639" s="160" t="s">
        <v>111</v>
      </c>
      <c r="E639" s="161"/>
      <c r="F639" s="161"/>
      <c r="G639" s="382"/>
      <c r="H639" s="380" t="e">
        <v>#N/A</v>
      </c>
      <c r="I639" s="380" t="e">
        <v>#N/A</v>
      </c>
      <c r="J639" s="381" t="e">
        <v>#N/A</v>
      </c>
    </row>
    <row r="640">
      <c r="A640" s="376"/>
      <c r="B640" s="377"/>
      <c r="C640" s="178" t="s">
        <v>114</v>
      </c>
      <c r="D640" s="160" t="s">
        <v>115</v>
      </c>
      <c r="E640" s="161"/>
      <c r="F640" s="161"/>
      <c r="G640" s="382"/>
      <c r="H640" s="380" t="e">
        <v>#N/A</v>
      </c>
      <c r="I640" s="380" t="e">
        <v>#N/A</v>
      </c>
      <c r="J640" s="381" t="e">
        <v>#N/A</v>
      </c>
    </row>
    <row r="641">
      <c r="A641" s="376"/>
      <c r="B641" s="377"/>
      <c r="C641" s="178" t="s">
        <v>118</v>
      </c>
      <c r="D641" s="160" t="s">
        <v>119</v>
      </c>
      <c r="E641" s="161"/>
      <c r="F641" s="161"/>
      <c r="G641" s="382"/>
      <c r="H641" s="380" t="e">
        <v>#N/A</v>
      </c>
      <c r="I641" s="380" t="e">
        <v>#N/A</v>
      </c>
      <c r="J641" s="381" t="e">
        <v>#N/A</v>
      </c>
    </row>
    <row r="642">
      <c r="A642" s="376"/>
      <c r="B642" s="377"/>
      <c r="C642" s="178" t="s">
        <v>340</v>
      </c>
      <c r="D642" s="160" t="s">
        <v>341</v>
      </c>
      <c r="E642" s="161"/>
      <c r="F642" s="161"/>
      <c r="G642" s="382"/>
      <c r="H642" s="380" t="e">
        <v>#N/A</v>
      </c>
      <c r="I642" s="380" t="e">
        <v>#N/A</v>
      </c>
      <c r="J642" s="381" t="e">
        <v>#N/A</v>
      </c>
    </row>
    <row r="643" ht="18.75">
      <c r="A643" s="376"/>
      <c r="B643" s="377"/>
      <c r="C643" s="202" t="s">
        <v>407</v>
      </c>
      <c r="D643" s="203" t="s">
        <v>408</v>
      </c>
      <c r="E643" s="161"/>
      <c r="F643" s="161"/>
      <c r="G643" s="382"/>
      <c r="H643" s="380" t="e">
        <v>#N/A</v>
      </c>
      <c r="I643" s="380" t="e">
        <v>#N/A</v>
      </c>
      <c r="J643" s="381" t="e">
        <v>#N/A</v>
      </c>
    </row>
    <row r="644" ht="30" customHeight="1">
      <c r="A644" s="424" t="s">
        <v>3497</v>
      </c>
      <c r="B644" s="425" t="s">
        <v>3498</v>
      </c>
      <c r="C644" s="426" t="s">
        <v>20</v>
      </c>
      <c r="D644" s="427" t="s">
        <v>3499</v>
      </c>
      <c r="E644" s="224" t="s">
        <v>3228</v>
      </c>
      <c r="F644" s="224" t="s">
        <v>15</v>
      </c>
      <c r="G644" s="428" t="s">
        <v>3500</v>
      </c>
      <c r="H644" s="428">
        <v>2</v>
      </c>
      <c r="I644" s="428">
        <v>2000</v>
      </c>
      <c r="J644" s="429">
        <v>3190</v>
      </c>
    </row>
    <row r="645">
      <c r="A645" s="430"/>
      <c r="B645" s="431"/>
      <c r="C645" s="432" t="s">
        <v>11</v>
      </c>
      <c r="D645" s="433" t="s">
        <v>12</v>
      </c>
      <c r="E645" s="231"/>
      <c r="F645" s="231"/>
      <c r="G645" s="434"/>
      <c r="H645" s="434" t="e">
        <v>#N/A</v>
      </c>
      <c r="I645" s="434" t="e">
        <v>#N/A</v>
      </c>
      <c r="J645" s="435" t="e">
        <v>#N/A</v>
      </c>
    </row>
    <row r="646">
      <c r="A646" s="430"/>
      <c r="B646" s="431"/>
      <c r="C646" s="432" t="s">
        <v>42</v>
      </c>
      <c r="D646" s="433" t="s">
        <v>43</v>
      </c>
      <c r="E646" s="231" t="s">
        <v>3501</v>
      </c>
      <c r="F646" s="231" t="s">
        <v>45</v>
      </c>
      <c r="G646" s="434"/>
      <c r="H646" s="434" t="e">
        <v>#N/A</v>
      </c>
      <c r="I646" s="434" t="e">
        <v>#N/A</v>
      </c>
      <c r="J646" s="435" t="e">
        <v>#N/A</v>
      </c>
    </row>
    <row r="647">
      <c r="A647" s="430"/>
      <c r="B647" s="431"/>
      <c r="C647" s="432" t="s">
        <v>46</v>
      </c>
      <c r="D647" s="433" t="s">
        <v>47</v>
      </c>
      <c r="E647" s="231"/>
      <c r="F647" s="231"/>
      <c r="G647" s="434"/>
      <c r="H647" s="434" t="e">
        <v>#N/A</v>
      </c>
      <c r="I647" s="434" t="e">
        <v>#N/A</v>
      </c>
      <c r="J647" s="435" t="e">
        <v>#N/A</v>
      </c>
    </row>
    <row r="648">
      <c r="A648" s="430"/>
      <c r="B648" s="431"/>
      <c r="C648" s="432" t="s">
        <v>56</v>
      </c>
      <c r="D648" s="433" t="s">
        <v>57</v>
      </c>
      <c r="E648" s="231"/>
      <c r="F648" s="231"/>
      <c r="G648" s="434"/>
      <c r="H648" s="434" t="e">
        <v>#N/A</v>
      </c>
      <c r="I648" s="434" t="e">
        <v>#N/A</v>
      </c>
      <c r="J648" s="435" t="e">
        <v>#N/A</v>
      </c>
    </row>
    <row r="649">
      <c r="A649" s="430"/>
      <c r="B649" s="431"/>
      <c r="C649" s="432" t="s">
        <v>77</v>
      </c>
      <c r="D649" s="433" t="s">
        <v>78</v>
      </c>
      <c r="E649" s="231" t="s">
        <v>3502</v>
      </c>
      <c r="F649" s="231" t="s">
        <v>71</v>
      </c>
      <c r="G649" s="434"/>
      <c r="H649" s="434" t="e">
        <v>#N/A</v>
      </c>
      <c r="I649" s="434" t="e">
        <v>#N/A</v>
      </c>
      <c r="J649" s="435" t="e">
        <v>#N/A</v>
      </c>
    </row>
    <row r="650">
      <c r="A650" s="430"/>
      <c r="B650" s="431"/>
      <c r="C650" s="432" t="s">
        <v>79</v>
      </c>
      <c r="D650" s="433" t="s">
        <v>80</v>
      </c>
      <c r="E650" s="231"/>
      <c r="F650" s="231"/>
      <c r="G650" s="434"/>
      <c r="H650" s="434" t="e">
        <v>#N/A</v>
      </c>
      <c r="I650" s="434" t="e">
        <v>#N/A</v>
      </c>
      <c r="J650" s="435" t="e">
        <v>#N/A</v>
      </c>
    </row>
    <row r="651">
      <c r="A651" s="430"/>
      <c r="B651" s="431"/>
      <c r="C651" s="432" t="s">
        <v>91</v>
      </c>
      <c r="D651" s="433" t="s">
        <v>92</v>
      </c>
      <c r="E651" s="231"/>
      <c r="F651" s="231"/>
      <c r="G651" s="434"/>
      <c r="H651" s="434" t="e">
        <v>#N/A</v>
      </c>
      <c r="I651" s="434" t="e">
        <v>#N/A</v>
      </c>
      <c r="J651" s="435" t="e">
        <v>#N/A</v>
      </c>
    </row>
    <row r="652">
      <c r="A652" s="430"/>
      <c r="B652" s="431"/>
      <c r="C652" s="432" t="s">
        <v>129</v>
      </c>
      <c r="D652" s="433" t="s">
        <v>130</v>
      </c>
      <c r="E652" s="231"/>
      <c r="F652" s="231"/>
      <c r="G652" s="434"/>
      <c r="H652" s="434" t="e">
        <v>#N/A</v>
      </c>
      <c r="I652" s="434" t="e">
        <v>#N/A</v>
      </c>
      <c r="J652" s="435" t="e">
        <v>#N/A</v>
      </c>
    </row>
    <row r="653">
      <c r="A653" s="430"/>
      <c r="B653" s="431"/>
      <c r="C653" s="432" t="s">
        <v>225</v>
      </c>
      <c r="D653" s="433" t="s">
        <v>226</v>
      </c>
      <c r="E653" s="231"/>
      <c r="F653" s="231"/>
      <c r="G653" s="434"/>
      <c r="H653" s="434" t="e">
        <v>#N/A</v>
      </c>
      <c r="I653" s="434" t="e">
        <v>#N/A</v>
      </c>
      <c r="J653" s="435" t="e">
        <v>#N/A</v>
      </c>
    </row>
    <row r="654" ht="54">
      <c r="A654" s="430"/>
      <c r="B654" s="431"/>
      <c r="C654" s="432" t="s">
        <v>231</v>
      </c>
      <c r="D654" s="433" t="s">
        <v>232</v>
      </c>
      <c r="E654" s="231"/>
      <c r="F654" s="231"/>
      <c r="G654" s="434"/>
      <c r="H654" s="434" t="e">
        <v>#N/A</v>
      </c>
      <c r="I654" s="434" t="e">
        <v>#N/A</v>
      </c>
      <c r="J654" s="435" t="e">
        <v>#N/A</v>
      </c>
    </row>
    <row r="655" ht="54.75">
      <c r="A655" s="436"/>
      <c r="B655" s="437"/>
      <c r="C655" s="438" t="s">
        <v>2696</v>
      </c>
      <c r="D655" s="439" t="s">
        <v>3503</v>
      </c>
      <c r="E655" s="238"/>
      <c r="F655" s="238"/>
      <c r="G655" s="440"/>
      <c r="H655" s="440" t="e">
        <v>#N/A</v>
      </c>
      <c r="I655" s="440" t="e">
        <v>#N/A</v>
      </c>
      <c r="J655" s="441" t="e">
        <v>#N/A</v>
      </c>
    </row>
    <row r="656" ht="30" customHeight="1">
      <c r="A656" s="442" t="s">
        <v>3504</v>
      </c>
      <c r="B656" s="443" t="s">
        <v>3505</v>
      </c>
      <c r="C656" s="426" t="s">
        <v>20</v>
      </c>
      <c r="D656" s="444" t="s">
        <v>3499</v>
      </c>
      <c r="E656" s="445" t="s">
        <v>14</v>
      </c>
      <c r="F656" s="445" t="s">
        <v>15</v>
      </c>
      <c r="G656" s="446" t="s">
        <v>19</v>
      </c>
      <c r="H656" s="446">
        <v>2</v>
      </c>
      <c r="I656" s="446">
        <v>1536</v>
      </c>
      <c r="J656" s="447">
        <v>1740</v>
      </c>
    </row>
    <row r="657">
      <c r="A657" s="448"/>
      <c r="B657" s="449"/>
      <c r="C657" s="432" t="s">
        <v>129</v>
      </c>
      <c r="D657" s="419" t="s">
        <v>130</v>
      </c>
      <c r="E657" s="450" t="s">
        <v>70</v>
      </c>
      <c r="F657" s="451" t="s">
        <v>71</v>
      </c>
      <c r="G657" s="452"/>
      <c r="H657" s="452" t="e">
        <v>#N/A</v>
      </c>
      <c r="I657" s="452" t="e">
        <v>#N/A</v>
      </c>
      <c r="J657" s="453" t="e">
        <v>#N/A</v>
      </c>
    </row>
    <row r="658">
      <c r="A658" s="454"/>
      <c r="B658" s="455"/>
      <c r="C658" s="432" t="s">
        <v>77</v>
      </c>
      <c r="D658" s="419" t="s">
        <v>78</v>
      </c>
      <c r="E658" s="450"/>
      <c r="F658" s="456"/>
      <c r="G658" s="397"/>
      <c r="H658" s="397" t="e">
        <v>#N/A</v>
      </c>
      <c r="I658" s="397" t="e">
        <v>#N/A</v>
      </c>
      <c r="J658" s="457" t="e">
        <v>#N/A</v>
      </c>
    </row>
    <row r="659">
      <c r="A659" s="454"/>
      <c r="B659" s="455"/>
      <c r="C659" s="432" t="s">
        <v>79</v>
      </c>
      <c r="D659" s="419" t="s">
        <v>80</v>
      </c>
      <c r="E659" s="450"/>
      <c r="F659" s="456"/>
      <c r="G659" s="397"/>
      <c r="H659" s="397" t="e">
        <v>#N/A</v>
      </c>
      <c r="I659" s="397" t="e">
        <v>#N/A</v>
      </c>
      <c r="J659" s="457" t="e">
        <v>#N/A</v>
      </c>
    </row>
    <row r="660">
      <c r="A660" s="454"/>
      <c r="B660" s="455"/>
      <c r="C660" s="432" t="s">
        <v>114</v>
      </c>
      <c r="D660" s="419" t="s">
        <v>115</v>
      </c>
      <c r="E660" s="450"/>
      <c r="F660" s="456"/>
      <c r="G660" s="397"/>
      <c r="H660" s="397" t="e">
        <v>#N/A</v>
      </c>
      <c r="I660" s="397" t="e">
        <v>#N/A</v>
      </c>
      <c r="J660" s="457" t="e">
        <v>#N/A</v>
      </c>
    </row>
    <row r="661">
      <c r="A661" s="454"/>
      <c r="B661" s="455"/>
      <c r="C661" s="432" t="s">
        <v>118</v>
      </c>
      <c r="D661" s="419" t="s">
        <v>119</v>
      </c>
      <c r="E661" s="450"/>
      <c r="F661" s="456"/>
      <c r="G661" s="397"/>
      <c r="H661" s="397" t="e">
        <v>#N/A</v>
      </c>
      <c r="I661" s="397" t="e">
        <v>#N/A</v>
      </c>
      <c r="J661" s="457" t="e">
        <v>#N/A</v>
      </c>
    </row>
    <row r="662">
      <c r="A662" s="454"/>
      <c r="B662" s="455"/>
      <c r="C662" s="432" t="s">
        <v>1341</v>
      </c>
      <c r="D662" s="419" t="s">
        <v>1342</v>
      </c>
      <c r="E662" s="450"/>
      <c r="F662" s="456"/>
      <c r="G662" s="397"/>
      <c r="H662" s="397" t="e">
        <v>#N/A</v>
      </c>
      <c r="I662" s="397" t="e">
        <v>#N/A</v>
      </c>
      <c r="J662" s="457" t="e">
        <v>#N/A</v>
      </c>
    </row>
    <row r="663" ht="36">
      <c r="A663" s="454"/>
      <c r="B663" s="455"/>
      <c r="C663" s="432" t="s">
        <v>1107</v>
      </c>
      <c r="D663" s="419" t="s">
        <v>1108</v>
      </c>
      <c r="E663" s="450"/>
      <c r="F663" s="456"/>
      <c r="G663" s="397"/>
      <c r="H663" s="397" t="e">
        <v>#N/A</v>
      </c>
      <c r="I663" s="397" t="e">
        <v>#N/A</v>
      </c>
      <c r="J663" s="457" t="e">
        <v>#N/A</v>
      </c>
    </row>
    <row r="664" ht="54">
      <c r="A664" s="454"/>
      <c r="B664" s="455"/>
      <c r="C664" s="432" t="s">
        <v>1109</v>
      </c>
      <c r="D664" s="419" t="s">
        <v>1110</v>
      </c>
      <c r="E664" s="450"/>
      <c r="F664" s="456"/>
      <c r="G664" s="397"/>
      <c r="H664" s="397" t="e">
        <v>#N/A</v>
      </c>
      <c r="I664" s="397" t="e">
        <v>#N/A</v>
      </c>
      <c r="J664" s="457" t="e">
        <v>#N/A</v>
      </c>
    </row>
    <row r="665" ht="18.75">
      <c r="A665" s="458"/>
      <c r="B665" s="459"/>
      <c r="C665" s="438"/>
      <c r="D665" s="460"/>
      <c r="E665" s="461"/>
      <c r="F665" s="462"/>
      <c r="G665" s="463"/>
      <c r="H665" s="463" t="e">
        <v>#N/A</v>
      </c>
      <c r="I665" s="463" t="e">
        <v>#N/A</v>
      </c>
      <c r="J665" s="464" t="e">
        <v>#N/A</v>
      </c>
    </row>
    <row r="666" ht="30" customHeight="1">
      <c r="A666" s="442" t="s">
        <v>3506</v>
      </c>
      <c r="B666" s="443" t="s">
        <v>3507</v>
      </c>
      <c r="C666" s="426" t="s">
        <v>20</v>
      </c>
      <c r="D666" s="444" t="s">
        <v>3499</v>
      </c>
      <c r="E666" s="465" t="s">
        <v>14</v>
      </c>
      <c r="F666" s="465" t="s">
        <v>15</v>
      </c>
      <c r="G666" s="446" t="s">
        <v>19</v>
      </c>
      <c r="H666" s="446">
        <v>2</v>
      </c>
      <c r="I666" s="446">
        <v>2863</v>
      </c>
      <c r="J666" s="447">
        <v>3165</v>
      </c>
    </row>
    <row r="667">
      <c r="A667" s="448"/>
      <c r="B667" s="449"/>
      <c r="C667" s="432" t="s">
        <v>91</v>
      </c>
      <c r="D667" s="419" t="s">
        <v>92</v>
      </c>
      <c r="E667" s="466" t="s">
        <v>70</v>
      </c>
      <c r="F667" s="466" t="s">
        <v>71</v>
      </c>
      <c r="G667" s="452"/>
      <c r="H667" s="452" t="e">
        <v>#N/A</v>
      </c>
      <c r="I667" s="452" t="e">
        <v>#N/A</v>
      </c>
      <c r="J667" s="453" t="e">
        <v>#N/A</v>
      </c>
    </row>
    <row r="668">
      <c r="A668" s="454"/>
      <c r="B668" s="455"/>
      <c r="C668" s="432" t="s">
        <v>77</v>
      </c>
      <c r="D668" s="419" t="s">
        <v>78</v>
      </c>
      <c r="E668" s="450"/>
      <c r="F668" s="450" t="s">
        <v>71</v>
      </c>
      <c r="G668" s="397"/>
      <c r="H668" s="397" t="e">
        <v>#N/A</v>
      </c>
      <c r="I668" s="397" t="e">
        <v>#N/A</v>
      </c>
      <c r="J668" s="457" t="e">
        <v>#N/A</v>
      </c>
    </row>
    <row r="669">
      <c r="A669" s="454"/>
      <c r="B669" s="455"/>
      <c r="C669" s="432" t="s">
        <v>79</v>
      </c>
      <c r="D669" s="419" t="s">
        <v>80</v>
      </c>
      <c r="E669" s="450"/>
      <c r="F669" s="450" t="s">
        <v>71</v>
      </c>
      <c r="G669" s="397"/>
      <c r="H669" s="397" t="e">
        <v>#N/A</v>
      </c>
      <c r="I669" s="397" t="e">
        <v>#N/A</v>
      </c>
      <c r="J669" s="457" t="e">
        <v>#N/A</v>
      </c>
    </row>
    <row r="670">
      <c r="A670" s="454"/>
      <c r="B670" s="455"/>
      <c r="C670" s="432" t="s">
        <v>129</v>
      </c>
      <c r="D670" s="419" t="s">
        <v>130</v>
      </c>
      <c r="E670" s="450"/>
      <c r="F670" s="450" t="s">
        <v>71</v>
      </c>
      <c r="G670" s="397"/>
      <c r="H670" s="397" t="e">
        <v>#N/A</v>
      </c>
      <c r="I670" s="397" t="e">
        <v>#N/A</v>
      </c>
      <c r="J670" s="457" t="e">
        <v>#N/A</v>
      </c>
    </row>
    <row r="671">
      <c r="A671" s="454"/>
      <c r="B671" s="455"/>
      <c r="C671" s="432" t="s">
        <v>225</v>
      </c>
      <c r="D671" s="419" t="s">
        <v>226</v>
      </c>
      <c r="E671" s="467"/>
      <c r="F671" s="467" t="s">
        <v>71</v>
      </c>
      <c r="G671" s="397"/>
      <c r="H671" s="397" t="e">
        <v>#N/A</v>
      </c>
      <c r="I671" s="397" t="e">
        <v>#N/A</v>
      </c>
      <c r="J671" s="457" t="e">
        <v>#N/A</v>
      </c>
    </row>
    <row r="672" ht="54">
      <c r="A672" s="454"/>
      <c r="B672" s="455"/>
      <c r="C672" s="432" t="s">
        <v>157</v>
      </c>
      <c r="D672" s="419" t="s">
        <v>158</v>
      </c>
      <c r="E672" s="468" t="s">
        <v>160</v>
      </c>
      <c r="F672" s="468" t="s">
        <v>161</v>
      </c>
      <c r="G672" s="397"/>
      <c r="H672" s="397" t="e">
        <v>#N/A</v>
      </c>
      <c r="I672" s="397" t="e">
        <v>#N/A</v>
      </c>
      <c r="J672" s="457" t="e">
        <v>#N/A</v>
      </c>
    </row>
    <row r="673">
      <c r="A673" s="454"/>
      <c r="B673" s="455"/>
      <c r="C673" s="432" t="s">
        <v>169</v>
      </c>
      <c r="D673" s="419" t="s">
        <v>170</v>
      </c>
      <c r="E673" s="468" t="s">
        <v>14</v>
      </c>
      <c r="F673" s="468" t="s">
        <v>15</v>
      </c>
      <c r="G673" s="397"/>
      <c r="H673" s="397" t="e">
        <v>#N/A</v>
      </c>
      <c r="I673" s="397" t="e">
        <v>#N/A</v>
      </c>
      <c r="J673" s="457" t="e">
        <v>#N/A</v>
      </c>
    </row>
    <row r="674">
      <c r="A674" s="454"/>
      <c r="B674" s="455"/>
      <c r="C674" s="432" t="s">
        <v>114</v>
      </c>
      <c r="D674" s="419" t="s">
        <v>115</v>
      </c>
      <c r="E674" s="466" t="s">
        <v>70</v>
      </c>
      <c r="F674" s="466" t="s">
        <v>71</v>
      </c>
      <c r="G674" s="397"/>
      <c r="H674" s="397" t="e">
        <v>#N/A</v>
      </c>
      <c r="I674" s="397" t="e">
        <v>#N/A</v>
      </c>
      <c r="J674" s="457" t="e">
        <v>#N/A</v>
      </c>
    </row>
    <row r="675">
      <c r="A675" s="454"/>
      <c r="B675" s="455"/>
      <c r="C675" s="432" t="s">
        <v>213</v>
      </c>
      <c r="D675" s="419" t="s">
        <v>214</v>
      </c>
      <c r="E675" s="450"/>
      <c r="F675" s="450" t="s">
        <v>71</v>
      </c>
      <c r="G675" s="397"/>
      <c r="H675" s="397" t="e">
        <v>#N/A</v>
      </c>
      <c r="I675" s="397" t="e">
        <v>#N/A</v>
      </c>
      <c r="J675" s="457" t="e">
        <v>#N/A</v>
      </c>
    </row>
    <row r="676">
      <c r="A676" s="454"/>
      <c r="B676" s="455"/>
      <c r="C676" s="432" t="s">
        <v>209</v>
      </c>
      <c r="D676" s="419" t="s">
        <v>210</v>
      </c>
      <c r="E676" s="450"/>
      <c r="F676" s="450" t="s">
        <v>71</v>
      </c>
      <c r="G676" s="397"/>
      <c r="H676" s="397" t="e">
        <v>#N/A</v>
      </c>
      <c r="I676" s="397" t="e">
        <v>#N/A</v>
      </c>
      <c r="J676" s="457" t="e">
        <v>#N/A</v>
      </c>
    </row>
    <row r="677">
      <c r="A677" s="454"/>
      <c r="B677" s="455"/>
      <c r="C677" s="432" t="s">
        <v>296</v>
      </c>
      <c r="D677" s="419" t="s">
        <v>297</v>
      </c>
      <c r="E677" s="450"/>
      <c r="F677" s="450" t="s">
        <v>71</v>
      </c>
      <c r="G677" s="397"/>
      <c r="H677" s="397" t="e">
        <v>#N/A</v>
      </c>
      <c r="I677" s="397" t="e">
        <v>#N/A</v>
      </c>
      <c r="J677" s="457" t="e">
        <v>#N/A</v>
      </c>
    </row>
    <row r="678">
      <c r="A678" s="454"/>
      <c r="B678" s="455"/>
      <c r="C678" s="432" t="s">
        <v>298</v>
      </c>
      <c r="D678" s="419" t="s">
        <v>299</v>
      </c>
      <c r="E678" s="467"/>
      <c r="F678" s="467" t="s">
        <v>71</v>
      </c>
      <c r="G678" s="397"/>
      <c r="H678" s="397" t="e">
        <v>#N/A</v>
      </c>
      <c r="I678" s="397" t="e">
        <v>#N/A</v>
      </c>
      <c r="J678" s="457" t="e">
        <v>#N/A</v>
      </c>
    </row>
    <row r="679">
      <c r="A679" s="454"/>
      <c r="B679" s="455"/>
      <c r="C679" s="432" t="s">
        <v>50</v>
      </c>
      <c r="D679" s="419" t="s">
        <v>51</v>
      </c>
      <c r="E679" s="450" t="s">
        <v>44</v>
      </c>
      <c r="F679" s="450" t="s">
        <v>45</v>
      </c>
      <c r="G679" s="397"/>
      <c r="H679" s="397" t="e">
        <v>#N/A</v>
      </c>
      <c r="I679" s="397" t="e">
        <v>#N/A</v>
      </c>
      <c r="J679" s="457" t="e">
        <v>#N/A</v>
      </c>
    </row>
    <row r="680">
      <c r="A680" s="454"/>
      <c r="B680" s="455"/>
      <c r="C680" s="432" t="s">
        <v>46</v>
      </c>
      <c r="D680" s="419" t="s">
        <v>47</v>
      </c>
      <c r="E680" s="450"/>
      <c r="F680" s="450" t="s">
        <v>45</v>
      </c>
      <c r="G680" s="397"/>
      <c r="H680" s="397" t="e">
        <v>#N/A</v>
      </c>
      <c r="I680" s="397" t="e">
        <v>#N/A</v>
      </c>
      <c r="J680" s="457" t="e">
        <v>#N/A</v>
      </c>
    </row>
    <row r="681">
      <c r="A681" s="454"/>
      <c r="B681" s="455"/>
      <c r="C681" s="432" t="s">
        <v>48</v>
      </c>
      <c r="D681" s="419" t="s">
        <v>49</v>
      </c>
      <c r="E681" s="450"/>
      <c r="F681" s="450" t="s">
        <v>45</v>
      </c>
      <c r="G681" s="397"/>
      <c r="H681" s="397" t="e">
        <v>#N/A</v>
      </c>
      <c r="I681" s="397" t="e">
        <v>#N/A</v>
      </c>
      <c r="J681" s="457" t="e">
        <v>#N/A</v>
      </c>
    </row>
    <row r="682">
      <c r="A682" s="454"/>
      <c r="B682" s="455"/>
      <c r="C682" s="432" t="s">
        <v>42</v>
      </c>
      <c r="D682" s="419" t="s">
        <v>43</v>
      </c>
      <c r="E682" s="450"/>
      <c r="F682" s="450" t="s">
        <v>45</v>
      </c>
      <c r="G682" s="397"/>
      <c r="H682" s="397" t="e">
        <v>#N/A</v>
      </c>
      <c r="I682" s="397" t="e">
        <v>#N/A</v>
      </c>
      <c r="J682" s="457" t="e">
        <v>#N/A</v>
      </c>
    </row>
    <row r="683">
      <c r="A683" s="454"/>
      <c r="B683" s="455"/>
      <c r="C683" s="432" t="s">
        <v>56</v>
      </c>
      <c r="D683" s="419" t="s">
        <v>57</v>
      </c>
      <c r="E683" s="450"/>
      <c r="F683" s="450" t="s">
        <v>45</v>
      </c>
      <c r="G683" s="397"/>
      <c r="H683" s="397" t="e">
        <v>#N/A</v>
      </c>
      <c r="I683" s="397" t="e">
        <v>#N/A</v>
      </c>
      <c r="J683" s="457" t="e">
        <v>#N/A</v>
      </c>
    </row>
    <row r="684" ht="18.75">
      <c r="A684" s="458"/>
      <c r="B684" s="459"/>
      <c r="C684" s="438"/>
      <c r="D684" s="460"/>
      <c r="E684" s="469"/>
      <c r="F684" s="470"/>
      <c r="G684" s="463"/>
      <c r="H684" s="463" t="e">
        <v>#N/A</v>
      </c>
      <c r="I684" s="463" t="e">
        <v>#N/A</v>
      </c>
      <c r="J684" s="464" t="e">
        <v>#N/A</v>
      </c>
    </row>
    <row r="685" ht="30" customHeight="1">
      <c r="A685" s="442" t="s">
        <v>3508</v>
      </c>
      <c r="B685" s="443" t="s">
        <v>3509</v>
      </c>
      <c r="C685" s="426" t="s">
        <v>20</v>
      </c>
      <c r="D685" s="444" t="s">
        <v>3499</v>
      </c>
      <c r="E685" s="445" t="s">
        <v>14</v>
      </c>
      <c r="F685" s="471" t="s">
        <v>15</v>
      </c>
      <c r="G685" s="446" t="s">
        <v>19</v>
      </c>
      <c r="H685" s="446">
        <v>10</v>
      </c>
      <c r="I685" s="446">
        <v>1486</v>
      </c>
      <c r="J685" s="447">
        <v>1890</v>
      </c>
    </row>
    <row r="686">
      <c r="A686" s="448"/>
      <c r="B686" s="449"/>
      <c r="C686" s="432" t="s">
        <v>213</v>
      </c>
      <c r="D686" s="419" t="s">
        <v>214</v>
      </c>
      <c r="E686" s="466" t="s">
        <v>70</v>
      </c>
      <c r="F686" s="466" t="s">
        <v>71</v>
      </c>
      <c r="G686" s="452"/>
      <c r="H686" s="452" t="e">
        <v>#N/A</v>
      </c>
      <c r="I686" s="452" t="e">
        <v>#N/A</v>
      </c>
      <c r="J686" s="453" t="e">
        <v>#N/A</v>
      </c>
    </row>
    <row r="687">
      <c r="A687" s="454"/>
      <c r="B687" s="455"/>
      <c r="C687" s="432" t="s">
        <v>2557</v>
      </c>
      <c r="D687" s="419" t="s">
        <v>2558</v>
      </c>
      <c r="E687" s="450"/>
      <c r="F687" s="450"/>
      <c r="G687" s="397"/>
      <c r="H687" s="397" t="e">
        <v>#N/A</v>
      </c>
      <c r="I687" s="397" t="e">
        <v>#N/A</v>
      </c>
      <c r="J687" s="457" t="e">
        <v>#N/A</v>
      </c>
    </row>
    <row r="688">
      <c r="A688" s="454"/>
      <c r="B688" s="455"/>
      <c r="C688" s="432" t="s">
        <v>296</v>
      </c>
      <c r="D688" s="419" t="s">
        <v>297</v>
      </c>
      <c r="E688" s="450"/>
      <c r="F688" s="450"/>
      <c r="G688" s="397"/>
      <c r="H688" s="397" t="e">
        <v>#N/A</v>
      </c>
      <c r="I688" s="397" t="e">
        <v>#N/A</v>
      </c>
      <c r="J688" s="457" t="e">
        <v>#N/A</v>
      </c>
    </row>
    <row r="689">
      <c r="A689" s="454"/>
      <c r="B689" s="455"/>
      <c r="C689" s="432" t="s">
        <v>298</v>
      </c>
      <c r="D689" s="419" t="s">
        <v>299</v>
      </c>
      <c r="E689" s="450"/>
      <c r="F689" s="450"/>
      <c r="G689" s="397"/>
      <c r="H689" s="397" t="e">
        <v>#N/A</v>
      </c>
      <c r="I689" s="397" t="e">
        <v>#N/A</v>
      </c>
      <c r="J689" s="457" t="e">
        <v>#N/A</v>
      </c>
    </row>
    <row r="690">
      <c r="A690" s="454"/>
      <c r="B690" s="455"/>
      <c r="C690" s="432" t="s">
        <v>2686</v>
      </c>
      <c r="D690" s="419" t="s">
        <v>2687</v>
      </c>
      <c r="E690" s="450"/>
      <c r="F690" s="450"/>
      <c r="G690" s="397"/>
      <c r="H690" s="397" t="e">
        <v>#N/A</v>
      </c>
      <c r="I690" s="397" t="e">
        <v>#N/A</v>
      </c>
      <c r="J690" s="457" t="e">
        <v>#N/A</v>
      </c>
    </row>
    <row r="691" ht="18.75">
      <c r="A691" s="458"/>
      <c r="B691" s="459"/>
      <c r="C691" s="438"/>
      <c r="D691" s="460"/>
      <c r="E691" s="461"/>
      <c r="F691" s="470"/>
      <c r="G691" s="463"/>
      <c r="H691" s="463" t="e">
        <v>#N/A</v>
      </c>
      <c r="I691" s="463" t="e">
        <v>#N/A</v>
      </c>
      <c r="J691" s="464" t="e">
        <v>#N/A</v>
      </c>
    </row>
    <row r="692" ht="30" customHeight="1">
      <c r="A692" s="442" t="s">
        <v>3510</v>
      </c>
      <c r="B692" s="443" t="s">
        <v>3511</v>
      </c>
      <c r="C692" s="426" t="s">
        <v>20</v>
      </c>
      <c r="D692" s="444" t="s">
        <v>3499</v>
      </c>
      <c r="E692" s="445" t="s">
        <v>14</v>
      </c>
      <c r="F692" s="471" t="s">
        <v>15</v>
      </c>
      <c r="G692" s="446" t="s">
        <v>19</v>
      </c>
      <c r="H692" s="446">
        <v>12</v>
      </c>
      <c r="I692" s="446">
        <v>4698</v>
      </c>
      <c r="J692" s="447">
        <v>5475</v>
      </c>
    </row>
    <row r="693">
      <c r="A693" s="448"/>
      <c r="B693" s="449"/>
      <c r="C693" s="432" t="s">
        <v>129</v>
      </c>
      <c r="D693" s="419" t="s">
        <v>130</v>
      </c>
      <c r="E693" s="468" t="s">
        <v>70</v>
      </c>
      <c r="F693" s="468" t="s">
        <v>71</v>
      </c>
      <c r="G693" s="452"/>
      <c r="H693" s="452" t="e">
        <v>#N/A</v>
      </c>
      <c r="I693" s="452" t="e">
        <v>#N/A</v>
      </c>
      <c r="J693" s="453" t="e">
        <v>#N/A</v>
      </c>
    </row>
    <row r="694">
      <c r="A694" s="454"/>
      <c r="B694" s="455"/>
      <c r="C694" s="432" t="s">
        <v>133</v>
      </c>
      <c r="D694" s="419" t="s">
        <v>134</v>
      </c>
      <c r="E694" s="468" t="s">
        <v>14</v>
      </c>
      <c r="F694" s="468" t="s">
        <v>32</v>
      </c>
      <c r="G694" s="397"/>
      <c r="H694" s="397" t="e">
        <v>#N/A</v>
      </c>
      <c r="I694" s="397" t="e">
        <v>#N/A</v>
      </c>
      <c r="J694" s="457" t="e">
        <v>#N/A</v>
      </c>
    </row>
    <row r="695">
      <c r="A695" s="454"/>
      <c r="B695" s="455"/>
      <c r="C695" s="432" t="s">
        <v>1566</v>
      </c>
      <c r="D695" s="419" t="s">
        <v>1567</v>
      </c>
      <c r="E695" s="466" t="s">
        <v>70</v>
      </c>
      <c r="F695" s="466" t="s">
        <v>71</v>
      </c>
      <c r="G695" s="397"/>
      <c r="H695" s="397" t="e">
        <v>#N/A</v>
      </c>
      <c r="I695" s="397" t="e">
        <v>#N/A</v>
      </c>
      <c r="J695" s="457" t="e">
        <v>#N/A</v>
      </c>
    </row>
    <row r="696">
      <c r="A696" s="454"/>
      <c r="B696" s="455"/>
      <c r="C696" s="432" t="s">
        <v>1524</v>
      </c>
      <c r="D696" s="419" t="s">
        <v>1525</v>
      </c>
      <c r="E696" s="450"/>
      <c r="F696" s="450"/>
      <c r="G696" s="397"/>
      <c r="H696" s="397" t="e">
        <v>#N/A</v>
      </c>
      <c r="I696" s="397" t="e">
        <v>#N/A</v>
      </c>
      <c r="J696" s="457" t="e">
        <v>#N/A</v>
      </c>
    </row>
    <row r="697">
      <c r="A697" s="454"/>
      <c r="B697" s="455"/>
      <c r="C697" s="432" t="s">
        <v>125</v>
      </c>
      <c r="D697" s="419" t="s">
        <v>126</v>
      </c>
      <c r="E697" s="450"/>
      <c r="F697" s="450"/>
      <c r="G697" s="397"/>
      <c r="H697" s="397" t="e">
        <v>#N/A</v>
      </c>
      <c r="I697" s="397" t="e">
        <v>#N/A</v>
      </c>
      <c r="J697" s="457" t="e">
        <v>#N/A</v>
      </c>
    </row>
    <row r="698" ht="36">
      <c r="A698" s="454"/>
      <c r="B698" s="455"/>
      <c r="C698" s="432" t="s">
        <v>186</v>
      </c>
      <c r="D698" s="419" t="s">
        <v>187</v>
      </c>
      <c r="E698" s="450"/>
      <c r="F698" s="450"/>
      <c r="G698" s="397"/>
      <c r="H698" s="397" t="e">
        <v>#N/A</v>
      </c>
      <c r="I698" s="397" t="e">
        <v>#N/A</v>
      </c>
      <c r="J698" s="457" t="e">
        <v>#N/A</v>
      </c>
    </row>
    <row r="699" ht="72">
      <c r="A699" s="454"/>
      <c r="B699" s="455"/>
      <c r="C699" s="432" t="s">
        <v>188</v>
      </c>
      <c r="D699" s="419" t="s">
        <v>3282</v>
      </c>
      <c r="E699" s="450"/>
      <c r="F699" s="450"/>
      <c r="G699" s="397"/>
      <c r="H699" s="397" t="e">
        <v>#N/A</v>
      </c>
      <c r="I699" s="397" t="e">
        <v>#N/A</v>
      </c>
      <c r="J699" s="457" t="e">
        <v>#N/A</v>
      </c>
    </row>
    <row r="700" ht="36">
      <c r="A700" s="454"/>
      <c r="B700" s="455"/>
      <c r="C700" s="432" t="s">
        <v>182</v>
      </c>
      <c r="D700" s="419" t="s">
        <v>183</v>
      </c>
      <c r="E700" s="450"/>
      <c r="F700" s="450"/>
      <c r="G700" s="397"/>
      <c r="H700" s="397" t="e">
        <v>#N/A</v>
      </c>
      <c r="I700" s="397" t="e">
        <v>#N/A</v>
      </c>
      <c r="J700" s="457" t="e">
        <v>#N/A</v>
      </c>
    </row>
    <row r="701" ht="18.75">
      <c r="A701" s="458"/>
      <c r="B701" s="459"/>
      <c r="C701" s="438" t="s">
        <v>225</v>
      </c>
      <c r="D701" s="460" t="s">
        <v>226</v>
      </c>
      <c r="E701" s="469"/>
      <c r="F701" s="469"/>
      <c r="G701" s="463"/>
      <c r="H701" s="463" t="e">
        <v>#N/A</v>
      </c>
      <c r="I701" s="463" t="e">
        <v>#N/A</v>
      </c>
      <c r="J701" s="464" t="e">
        <v>#N/A</v>
      </c>
    </row>
    <row r="702" ht="30" customHeight="1">
      <c r="A702" s="442" t="s">
        <v>3512</v>
      </c>
      <c r="B702" s="443" t="s">
        <v>3513</v>
      </c>
      <c r="C702" s="426" t="s">
        <v>20</v>
      </c>
      <c r="D702" s="444" t="s">
        <v>3499</v>
      </c>
      <c r="E702" s="445" t="s">
        <v>14</v>
      </c>
      <c r="F702" s="468" t="s">
        <v>15</v>
      </c>
      <c r="G702" s="446" t="s">
        <v>19</v>
      </c>
      <c r="H702" s="446">
        <v>2</v>
      </c>
      <c r="I702" s="446">
        <v>1944</v>
      </c>
      <c r="J702" s="447">
        <v>2235</v>
      </c>
    </row>
    <row r="703">
      <c r="A703" s="448"/>
      <c r="B703" s="449"/>
      <c r="C703" s="472" t="s">
        <v>129</v>
      </c>
      <c r="D703" s="473" t="s">
        <v>130</v>
      </c>
      <c r="E703" s="467" t="s">
        <v>70</v>
      </c>
      <c r="F703" s="467" t="s">
        <v>71</v>
      </c>
      <c r="G703" s="452"/>
      <c r="H703" s="452" t="e">
        <v>#N/A</v>
      </c>
      <c r="I703" s="452" t="e">
        <v>#N/A</v>
      </c>
      <c r="J703" s="453" t="e">
        <v>#N/A</v>
      </c>
    </row>
    <row r="704">
      <c r="A704" s="448"/>
      <c r="B704" s="449"/>
      <c r="C704" s="472" t="s">
        <v>50</v>
      </c>
      <c r="D704" s="473" t="s">
        <v>51</v>
      </c>
      <c r="E704" s="466" t="s">
        <v>44</v>
      </c>
      <c r="F704" s="456" t="s">
        <v>45</v>
      </c>
      <c r="G704" s="452"/>
      <c r="H704" s="452" t="e">
        <v>#N/A</v>
      </c>
      <c r="I704" s="452" t="e">
        <v>#N/A</v>
      </c>
      <c r="J704" s="453" t="e">
        <v>#N/A</v>
      </c>
    </row>
    <row r="705">
      <c r="A705" s="448"/>
      <c r="B705" s="449"/>
      <c r="C705" s="472" t="s">
        <v>46</v>
      </c>
      <c r="D705" s="473" t="s">
        <v>47</v>
      </c>
      <c r="E705" s="450"/>
      <c r="F705" s="456"/>
      <c r="G705" s="452"/>
      <c r="H705" s="452" t="e">
        <v>#N/A</v>
      </c>
      <c r="I705" s="452" t="e">
        <v>#N/A</v>
      </c>
      <c r="J705" s="453" t="e">
        <v>#N/A</v>
      </c>
    </row>
    <row r="706">
      <c r="A706" s="448"/>
      <c r="B706" s="449"/>
      <c r="C706" s="472" t="s">
        <v>48</v>
      </c>
      <c r="D706" s="473" t="s">
        <v>49</v>
      </c>
      <c r="E706" s="450"/>
      <c r="F706" s="456"/>
      <c r="G706" s="452"/>
      <c r="H706" s="452" t="e">
        <v>#N/A</v>
      </c>
      <c r="I706" s="452" t="e">
        <v>#N/A</v>
      </c>
      <c r="J706" s="453" t="e">
        <v>#N/A</v>
      </c>
    </row>
    <row r="707">
      <c r="A707" s="448"/>
      <c r="B707" s="449"/>
      <c r="C707" s="432" t="s">
        <v>42</v>
      </c>
      <c r="D707" s="419" t="s">
        <v>43</v>
      </c>
      <c r="E707" s="467"/>
      <c r="F707" s="452"/>
      <c r="G707" s="452"/>
      <c r="H707" s="452" t="e">
        <v>#N/A</v>
      </c>
      <c r="I707" s="452" t="e">
        <v>#N/A</v>
      </c>
      <c r="J707" s="453" t="e">
        <v>#N/A</v>
      </c>
    </row>
    <row r="708">
      <c r="A708" s="454"/>
      <c r="B708" s="455"/>
      <c r="C708" s="432" t="s">
        <v>213</v>
      </c>
      <c r="D708" s="419" t="s">
        <v>214</v>
      </c>
      <c r="E708" s="466" t="s">
        <v>70</v>
      </c>
      <c r="F708" s="466" t="s">
        <v>71</v>
      </c>
      <c r="G708" s="397"/>
      <c r="H708" s="397" t="e">
        <v>#N/A</v>
      </c>
      <c r="I708" s="397" t="e">
        <v>#N/A</v>
      </c>
      <c r="J708" s="457" t="e">
        <v>#N/A</v>
      </c>
    </row>
    <row r="709">
      <c r="A709" s="454"/>
      <c r="B709" s="455"/>
      <c r="C709" s="432" t="s">
        <v>209</v>
      </c>
      <c r="D709" s="419" t="s">
        <v>210</v>
      </c>
      <c r="E709" s="450"/>
      <c r="F709" s="450"/>
      <c r="G709" s="397"/>
      <c r="H709" s="397" t="e">
        <v>#N/A</v>
      </c>
      <c r="I709" s="397" t="e">
        <v>#N/A</v>
      </c>
      <c r="J709" s="457" t="e">
        <v>#N/A</v>
      </c>
    </row>
    <row r="710">
      <c r="A710" s="454"/>
      <c r="B710" s="455"/>
      <c r="C710" s="432" t="s">
        <v>196</v>
      </c>
      <c r="D710" s="419" t="s">
        <v>197</v>
      </c>
      <c r="E710" s="450"/>
      <c r="F710" s="450"/>
      <c r="G710" s="397"/>
      <c r="H710" s="397" t="e">
        <v>#N/A</v>
      </c>
      <c r="I710" s="397" t="e">
        <v>#N/A</v>
      </c>
      <c r="J710" s="457" t="e">
        <v>#N/A</v>
      </c>
    </row>
    <row r="711">
      <c r="A711" s="454"/>
      <c r="B711" s="455"/>
      <c r="C711" s="432" t="s">
        <v>2689</v>
      </c>
      <c r="D711" s="419" t="s">
        <v>2690</v>
      </c>
      <c r="E711" s="450"/>
      <c r="F711" s="450"/>
      <c r="G711" s="397"/>
      <c r="H711" s="397" t="e">
        <v>#N/A</v>
      </c>
      <c r="I711" s="397" t="e">
        <v>#N/A</v>
      </c>
      <c r="J711" s="457" t="e">
        <v>#N/A</v>
      </c>
    </row>
    <row r="712">
      <c r="A712" s="454"/>
      <c r="B712" s="455"/>
      <c r="C712" s="432" t="s">
        <v>203</v>
      </c>
      <c r="D712" s="419" t="s">
        <v>204</v>
      </c>
      <c r="E712" s="467"/>
      <c r="F712" s="450"/>
      <c r="G712" s="397"/>
      <c r="H712" s="397" t="e">
        <v>#N/A</v>
      </c>
      <c r="I712" s="397" t="e">
        <v>#N/A</v>
      </c>
      <c r="J712" s="457" t="e">
        <v>#N/A</v>
      </c>
    </row>
    <row r="713" ht="18.75">
      <c r="A713" s="458"/>
      <c r="B713" s="459"/>
      <c r="C713" s="438"/>
      <c r="D713" s="460"/>
      <c r="E713" s="460"/>
      <c r="F713" s="470"/>
      <c r="G713" s="463"/>
      <c r="H713" s="463" t="e">
        <v>#N/A</v>
      </c>
      <c r="I713" s="463" t="e">
        <v>#N/A</v>
      </c>
      <c r="J713" s="464" t="e">
        <v>#N/A</v>
      </c>
    </row>
    <row r="714" ht="36">
      <c r="A714" s="474" t="s">
        <v>3514</v>
      </c>
      <c r="B714" s="475" t="s">
        <v>3515</v>
      </c>
      <c r="C714" s="476" t="s">
        <v>20</v>
      </c>
      <c r="D714" s="477" t="s">
        <v>3516</v>
      </c>
      <c r="E714" s="478" t="s">
        <v>14</v>
      </c>
      <c r="F714" s="471" t="s">
        <v>15</v>
      </c>
      <c r="G714" s="471" t="s">
        <v>3517</v>
      </c>
      <c r="H714" s="471">
        <v>5</v>
      </c>
      <c r="I714" s="471">
        <v>2738</v>
      </c>
      <c r="J714" s="479">
        <v>3600</v>
      </c>
    </row>
    <row r="715">
      <c r="A715" s="480"/>
      <c r="B715" s="481"/>
      <c r="C715" s="482" t="s">
        <v>108</v>
      </c>
      <c r="D715" s="483" t="s">
        <v>109</v>
      </c>
      <c r="E715" s="484" t="s">
        <v>70</v>
      </c>
      <c r="F715" s="456" t="s">
        <v>71</v>
      </c>
      <c r="G715" s="456"/>
      <c r="H715" s="456" t="e">
        <v>#N/A</v>
      </c>
      <c r="I715" s="456" t="e">
        <v>#N/A</v>
      </c>
      <c r="J715" s="485" t="e">
        <v>#N/A</v>
      </c>
    </row>
    <row r="716" ht="54">
      <c r="A716" s="480"/>
      <c r="B716" s="481"/>
      <c r="C716" s="482" t="s">
        <v>222</v>
      </c>
      <c r="D716" s="483" t="s">
        <v>223</v>
      </c>
      <c r="E716" s="484"/>
      <c r="F716" s="456"/>
      <c r="G716" s="456"/>
      <c r="H716" s="456" t="e">
        <v>#N/A</v>
      </c>
      <c r="I716" s="456" t="e">
        <v>#N/A</v>
      </c>
      <c r="J716" s="485" t="e">
        <v>#N/A</v>
      </c>
    </row>
    <row r="717">
      <c r="A717" s="480"/>
      <c r="B717" s="481"/>
      <c r="C717" s="482" t="s">
        <v>220</v>
      </c>
      <c r="D717" s="483" t="s">
        <v>221</v>
      </c>
      <c r="E717" s="484"/>
      <c r="F717" s="456"/>
      <c r="G717" s="456"/>
      <c r="H717" s="456" t="e">
        <v>#N/A</v>
      </c>
      <c r="I717" s="456" t="e">
        <v>#N/A</v>
      </c>
      <c r="J717" s="485" t="e">
        <v>#N/A</v>
      </c>
    </row>
    <row r="718">
      <c r="A718" s="480"/>
      <c r="B718" s="481"/>
      <c r="C718" s="482" t="s">
        <v>225</v>
      </c>
      <c r="D718" s="483" t="s">
        <v>226</v>
      </c>
      <c r="E718" s="484"/>
      <c r="F718" s="456"/>
      <c r="G718" s="456"/>
      <c r="H718" s="456" t="e">
        <v>#N/A</v>
      </c>
      <c r="I718" s="456" t="e">
        <v>#N/A</v>
      </c>
      <c r="J718" s="485" t="e">
        <v>#N/A</v>
      </c>
    </row>
    <row r="719">
      <c r="A719" s="480"/>
      <c r="B719" s="481"/>
      <c r="C719" s="482" t="s">
        <v>129</v>
      </c>
      <c r="D719" s="483" t="s">
        <v>130</v>
      </c>
      <c r="E719" s="484"/>
      <c r="F719" s="456"/>
      <c r="G719" s="456"/>
      <c r="H719" s="456" t="e">
        <v>#N/A</v>
      </c>
      <c r="I719" s="456" t="e">
        <v>#N/A</v>
      </c>
      <c r="J719" s="485" t="e">
        <v>#N/A</v>
      </c>
    </row>
    <row r="720">
      <c r="A720" s="480"/>
      <c r="B720" s="481"/>
      <c r="C720" s="482" t="s">
        <v>196</v>
      </c>
      <c r="D720" s="483" t="s">
        <v>197</v>
      </c>
      <c r="E720" s="484"/>
      <c r="F720" s="456"/>
      <c r="G720" s="456"/>
      <c r="H720" s="456" t="e">
        <v>#N/A</v>
      </c>
      <c r="I720" s="456" t="e">
        <v>#N/A</v>
      </c>
      <c r="J720" s="485" t="e">
        <v>#N/A</v>
      </c>
    </row>
    <row r="721">
      <c r="A721" s="480"/>
      <c r="B721" s="481"/>
      <c r="C721" s="482" t="s">
        <v>150</v>
      </c>
      <c r="D721" s="483" t="s">
        <v>151</v>
      </c>
      <c r="E721" s="484"/>
      <c r="F721" s="456"/>
      <c r="G721" s="456"/>
      <c r="H721" s="456" t="e">
        <v>#N/A</v>
      </c>
      <c r="I721" s="456" t="e">
        <v>#N/A</v>
      </c>
      <c r="J721" s="485" t="e">
        <v>#N/A</v>
      </c>
    </row>
    <row r="722">
      <c r="A722" s="480"/>
      <c r="B722" s="481"/>
      <c r="C722" s="482" t="s">
        <v>120</v>
      </c>
      <c r="D722" s="483" t="s">
        <v>121</v>
      </c>
      <c r="E722" s="484"/>
      <c r="F722" s="456"/>
      <c r="G722" s="456"/>
      <c r="H722" s="456" t="e">
        <v>#N/A</v>
      </c>
      <c r="I722" s="456" t="e">
        <v>#N/A</v>
      </c>
      <c r="J722" s="485" t="e">
        <v>#N/A</v>
      </c>
    </row>
    <row r="723" ht="72">
      <c r="A723" s="480"/>
      <c r="B723" s="481"/>
      <c r="C723" s="482" t="s">
        <v>896</v>
      </c>
      <c r="D723" s="483" t="s">
        <v>897</v>
      </c>
      <c r="E723" s="484"/>
      <c r="F723" s="456"/>
      <c r="G723" s="456"/>
      <c r="H723" s="456" t="e">
        <v>#N/A</v>
      </c>
      <c r="I723" s="456" t="e">
        <v>#N/A</v>
      </c>
      <c r="J723" s="485" t="e">
        <v>#N/A</v>
      </c>
    </row>
    <row r="724" ht="36.75">
      <c r="A724" s="486"/>
      <c r="B724" s="487"/>
      <c r="C724" s="488" t="s">
        <v>878</v>
      </c>
      <c r="D724" s="489" t="s">
        <v>879</v>
      </c>
      <c r="E724" s="490"/>
      <c r="F724" s="462"/>
      <c r="G724" s="462"/>
      <c r="H724" s="462" t="e">
        <v>#N/A</v>
      </c>
      <c r="I724" s="462" t="e">
        <v>#N/A</v>
      </c>
      <c r="J724" s="491" t="e">
        <v>#N/A</v>
      </c>
    </row>
    <row r="725" ht="15" customHeight="1">
      <c r="A725" s="474" t="s">
        <v>3518</v>
      </c>
      <c r="B725" s="475" t="s">
        <v>3519</v>
      </c>
      <c r="C725" s="476" t="s">
        <v>296</v>
      </c>
      <c r="D725" s="477" t="s">
        <v>297</v>
      </c>
      <c r="E725" s="478" t="s">
        <v>70</v>
      </c>
      <c r="F725" s="471" t="s">
        <v>71</v>
      </c>
      <c r="G725" s="471" t="s">
        <v>3520</v>
      </c>
      <c r="H725" s="471">
        <v>2</v>
      </c>
      <c r="I725" s="471">
        <v>1643</v>
      </c>
      <c r="J725" s="479">
        <v>2105</v>
      </c>
    </row>
    <row r="726">
      <c r="A726" s="480"/>
      <c r="B726" s="481"/>
      <c r="C726" s="482" t="s">
        <v>298</v>
      </c>
      <c r="D726" s="483" t="s">
        <v>299</v>
      </c>
      <c r="E726" s="484"/>
      <c r="F726" s="456"/>
      <c r="G726" s="456"/>
      <c r="H726" s="456" t="e">
        <v>#N/A</v>
      </c>
      <c r="I726" s="456" t="e">
        <v>#N/A</v>
      </c>
      <c r="J726" s="485" t="e">
        <v>#N/A</v>
      </c>
    </row>
    <row r="727" ht="72">
      <c r="A727" s="480"/>
      <c r="B727" s="481"/>
      <c r="C727" s="482" t="s">
        <v>3315</v>
      </c>
      <c r="D727" s="483" t="s">
        <v>3316</v>
      </c>
      <c r="E727" s="484" t="s">
        <v>3521</v>
      </c>
      <c r="F727" s="456" t="s">
        <v>3318</v>
      </c>
      <c r="G727" s="456"/>
      <c r="H727" s="456" t="e">
        <v>#N/A</v>
      </c>
      <c r="I727" s="456" t="e">
        <v>#N/A</v>
      </c>
      <c r="J727" s="485" t="e">
        <v>#N/A</v>
      </c>
    </row>
    <row r="728">
      <c r="A728" s="480"/>
      <c r="B728" s="481"/>
      <c r="C728" s="482" t="s">
        <v>120</v>
      </c>
      <c r="D728" s="483" t="s">
        <v>121</v>
      </c>
      <c r="E728" s="484" t="s">
        <v>70</v>
      </c>
      <c r="F728" s="456" t="s">
        <v>71</v>
      </c>
      <c r="G728" s="456"/>
      <c r="H728" s="456" t="e">
        <v>#N/A</v>
      </c>
      <c r="I728" s="456" t="e">
        <v>#N/A</v>
      </c>
      <c r="J728" s="485" t="e">
        <v>#N/A</v>
      </c>
    </row>
    <row r="729">
      <c r="A729" s="480"/>
      <c r="B729" s="481"/>
      <c r="C729" s="482" t="s">
        <v>169</v>
      </c>
      <c r="D729" s="483" t="s">
        <v>170</v>
      </c>
      <c r="E729" s="484" t="s">
        <v>14</v>
      </c>
      <c r="F729" s="456" t="s">
        <v>15</v>
      </c>
      <c r="G729" s="456"/>
      <c r="H729" s="456" t="e">
        <v>#N/A</v>
      </c>
      <c r="I729" s="456" t="e">
        <v>#N/A</v>
      </c>
      <c r="J729" s="485" t="e">
        <v>#N/A</v>
      </c>
    </row>
    <row r="730" ht="36">
      <c r="A730" s="480"/>
      <c r="B730" s="481"/>
      <c r="C730" s="482" t="s">
        <v>186</v>
      </c>
      <c r="D730" s="483" t="s">
        <v>187</v>
      </c>
      <c r="E730" s="484" t="s">
        <v>70</v>
      </c>
      <c r="F730" s="456" t="s">
        <v>71</v>
      </c>
      <c r="G730" s="456"/>
      <c r="H730" s="456" t="e">
        <v>#N/A</v>
      </c>
      <c r="I730" s="456" t="e">
        <v>#N/A</v>
      </c>
      <c r="J730" s="485" t="e">
        <v>#N/A</v>
      </c>
    </row>
    <row r="731" ht="72">
      <c r="A731" s="480"/>
      <c r="B731" s="481"/>
      <c r="C731" s="482" t="s">
        <v>188</v>
      </c>
      <c r="D731" s="483" t="s">
        <v>3282</v>
      </c>
      <c r="E731" s="484"/>
      <c r="F731" s="456"/>
      <c r="G731" s="456"/>
      <c r="H731" s="456" t="e">
        <v>#N/A</v>
      </c>
      <c r="I731" s="456" t="e">
        <v>#N/A</v>
      </c>
      <c r="J731" s="485" t="e">
        <v>#N/A</v>
      </c>
    </row>
    <row r="732" ht="36">
      <c r="A732" s="480"/>
      <c r="B732" s="481"/>
      <c r="C732" s="482" t="s">
        <v>182</v>
      </c>
      <c r="D732" s="483" t="s">
        <v>183</v>
      </c>
      <c r="E732" s="484"/>
      <c r="F732" s="456"/>
      <c r="G732" s="456"/>
      <c r="H732" s="456" t="e">
        <v>#N/A</v>
      </c>
      <c r="I732" s="456" t="e">
        <v>#N/A</v>
      </c>
      <c r="J732" s="485" t="e">
        <v>#N/A</v>
      </c>
    </row>
    <row r="733" ht="54.75">
      <c r="A733" s="480"/>
      <c r="B733" s="481"/>
      <c r="C733" s="482" t="s">
        <v>74</v>
      </c>
      <c r="D733" s="483" t="s">
        <v>75</v>
      </c>
      <c r="E733" s="484"/>
      <c r="F733" s="456"/>
      <c r="G733" s="456"/>
      <c r="H733" s="456" t="e">
        <v>#N/A</v>
      </c>
      <c r="I733" s="456" t="e">
        <v>#N/A</v>
      </c>
      <c r="J733" s="485" t="e">
        <v>#N/A</v>
      </c>
    </row>
    <row r="734" ht="54">
      <c r="A734" s="492" t="s">
        <v>3522</v>
      </c>
      <c r="B734" s="493" t="s">
        <v>3523</v>
      </c>
      <c r="C734" s="494" t="s">
        <v>20</v>
      </c>
      <c r="D734" s="495" t="s">
        <v>3499</v>
      </c>
      <c r="E734" s="496" t="s">
        <v>14</v>
      </c>
      <c r="F734" s="496" t="s">
        <v>15</v>
      </c>
      <c r="G734" s="496" t="s">
        <v>19</v>
      </c>
      <c r="H734" s="497">
        <v>9</v>
      </c>
      <c r="I734" s="498">
        <v>2718</v>
      </c>
      <c r="J734" s="498">
        <v>3310</v>
      </c>
    </row>
    <row r="735">
      <c r="A735" s="499"/>
      <c r="B735" s="500"/>
      <c r="C735" s="501" t="s">
        <v>225</v>
      </c>
      <c r="D735" s="502" t="s">
        <v>226</v>
      </c>
      <c r="E735" s="503" t="s">
        <v>70</v>
      </c>
      <c r="F735" s="503" t="s">
        <v>71</v>
      </c>
      <c r="G735" s="504"/>
      <c r="H735" s="505"/>
      <c r="I735" s="506"/>
      <c r="J735" s="506"/>
    </row>
    <row r="736">
      <c r="A736" s="499"/>
      <c r="B736" s="500"/>
      <c r="C736" s="501" t="s">
        <v>213</v>
      </c>
      <c r="D736" s="502" t="s">
        <v>214</v>
      </c>
      <c r="E736" s="504"/>
      <c r="F736" s="504"/>
      <c r="G736" s="504"/>
      <c r="H736" s="505"/>
      <c r="I736" s="506"/>
      <c r="J736" s="506"/>
    </row>
    <row r="737" ht="36">
      <c r="A737" s="499"/>
      <c r="B737" s="500"/>
      <c r="C737" s="501" t="s">
        <v>2696</v>
      </c>
      <c r="D737" s="502" t="s">
        <v>2697</v>
      </c>
      <c r="E737" s="507"/>
      <c r="F737" s="507"/>
      <c r="G737" s="504"/>
      <c r="H737" s="505"/>
      <c r="I737" s="506"/>
      <c r="J737" s="506"/>
    </row>
    <row r="738" ht="72.75">
      <c r="A738" s="508"/>
      <c r="B738" s="509"/>
      <c r="C738" s="510" t="s">
        <v>2693</v>
      </c>
      <c r="D738" s="511" t="s">
        <v>2694</v>
      </c>
      <c r="E738" s="512" t="s">
        <v>2695</v>
      </c>
      <c r="F738" s="512" t="s">
        <v>2678</v>
      </c>
      <c r="G738" s="512"/>
      <c r="H738" s="513"/>
      <c r="I738" s="514"/>
      <c r="J738" s="514"/>
    </row>
    <row r="739" ht="72">
      <c r="A739" s="492" t="s">
        <v>3524</v>
      </c>
      <c r="B739" s="500" t="s">
        <v>3525</v>
      </c>
      <c r="C739" s="515" t="s">
        <v>205</v>
      </c>
      <c r="D739" s="516" t="s">
        <v>206</v>
      </c>
      <c r="E739" s="507" t="s">
        <v>207</v>
      </c>
      <c r="F739" s="507" t="s">
        <v>208</v>
      </c>
      <c r="G739" s="504" t="s">
        <v>19</v>
      </c>
      <c r="H739" s="517">
        <v>4</v>
      </c>
      <c r="I739" s="518">
        <v>2570</v>
      </c>
      <c r="J739" s="518">
        <v>2880</v>
      </c>
    </row>
    <row r="740">
      <c r="A740" s="499"/>
      <c r="B740" s="500"/>
      <c r="C740" s="501" t="s">
        <v>209</v>
      </c>
      <c r="D740" s="502" t="s">
        <v>210</v>
      </c>
      <c r="E740" s="503" t="s">
        <v>70</v>
      </c>
      <c r="F740" s="504" t="s">
        <v>71</v>
      </c>
      <c r="G740" s="504"/>
      <c r="H740" s="505"/>
      <c r="I740" s="506"/>
      <c r="J740" s="506"/>
    </row>
    <row r="741">
      <c r="A741" s="499"/>
      <c r="B741" s="500"/>
      <c r="C741" s="501" t="s">
        <v>296</v>
      </c>
      <c r="D741" s="502" t="s">
        <v>297</v>
      </c>
      <c r="E741" s="504"/>
      <c r="F741" s="504"/>
      <c r="G741" s="504"/>
      <c r="H741" s="505"/>
      <c r="I741" s="506"/>
      <c r="J741" s="506"/>
    </row>
    <row r="742">
      <c r="A742" s="499"/>
      <c r="B742" s="500"/>
      <c r="C742" s="501" t="s">
        <v>1341</v>
      </c>
      <c r="D742" s="502" t="s">
        <v>1342</v>
      </c>
      <c r="E742" s="504"/>
      <c r="F742" s="504"/>
      <c r="G742" s="504"/>
      <c r="H742" s="505"/>
      <c r="I742" s="506"/>
      <c r="J742" s="506"/>
    </row>
    <row r="743">
      <c r="A743" s="499"/>
      <c r="B743" s="500"/>
      <c r="C743" s="501" t="s">
        <v>131</v>
      </c>
      <c r="D743" s="502" t="s">
        <v>132</v>
      </c>
      <c r="E743" s="504"/>
      <c r="F743" s="504"/>
      <c r="G743" s="504"/>
      <c r="H743" s="505"/>
      <c r="I743" s="506"/>
      <c r="J743" s="506"/>
    </row>
    <row r="744">
      <c r="A744" s="499"/>
      <c r="B744" s="500"/>
      <c r="C744" s="501" t="s">
        <v>178</v>
      </c>
      <c r="D744" s="502" t="s">
        <v>179</v>
      </c>
      <c r="E744" s="504"/>
      <c r="F744" s="504"/>
      <c r="G744" s="504"/>
      <c r="H744" s="505"/>
      <c r="I744" s="506"/>
      <c r="J744" s="506"/>
    </row>
    <row r="745" ht="36">
      <c r="A745" s="499"/>
      <c r="B745" s="500"/>
      <c r="C745" s="501" t="s">
        <v>338</v>
      </c>
      <c r="D745" s="502" t="s">
        <v>339</v>
      </c>
      <c r="E745" s="504"/>
      <c r="F745" s="504"/>
      <c r="G745" s="504"/>
      <c r="H745" s="505"/>
      <c r="I745" s="506"/>
      <c r="J745" s="506"/>
    </row>
    <row r="746">
      <c r="A746" s="499"/>
      <c r="B746" s="500"/>
      <c r="C746" s="501" t="s">
        <v>340</v>
      </c>
      <c r="D746" s="502" t="s">
        <v>341</v>
      </c>
      <c r="E746" s="504"/>
      <c r="F746" s="504"/>
      <c r="G746" s="504"/>
      <c r="H746" s="505"/>
      <c r="I746" s="506"/>
      <c r="J746" s="506"/>
    </row>
    <row r="747" ht="36">
      <c r="A747" s="499"/>
      <c r="B747" s="500"/>
      <c r="C747" s="501" t="s">
        <v>1070</v>
      </c>
      <c r="D747" s="502" t="s">
        <v>1071</v>
      </c>
      <c r="E747" s="504"/>
      <c r="F747" s="504"/>
      <c r="G747" s="504"/>
      <c r="H747" s="505"/>
      <c r="I747" s="506"/>
      <c r="J747" s="506"/>
    </row>
    <row r="748" ht="36">
      <c r="A748" s="499"/>
      <c r="B748" s="500"/>
      <c r="C748" s="501" t="s">
        <v>1055</v>
      </c>
      <c r="D748" s="502" t="s">
        <v>1056</v>
      </c>
      <c r="E748" s="507"/>
      <c r="F748" s="507"/>
      <c r="G748" s="504"/>
      <c r="H748" s="505"/>
      <c r="I748" s="506"/>
      <c r="J748" s="506"/>
    </row>
    <row r="749" ht="18.75">
      <c r="A749" s="508"/>
      <c r="B749" s="500"/>
      <c r="C749" s="519" t="s">
        <v>169</v>
      </c>
      <c r="D749" s="520" t="s">
        <v>170</v>
      </c>
      <c r="E749" s="504" t="s">
        <v>14</v>
      </c>
      <c r="F749" s="504" t="s">
        <v>15</v>
      </c>
      <c r="G749" s="504"/>
      <c r="H749" s="505"/>
      <c r="I749" s="506"/>
      <c r="J749" s="506"/>
    </row>
    <row r="750" ht="72">
      <c r="A750" s="492" t="s">
        <v>3526</v>
      </c>
      <c r="B750" s="493" t="s">
        <v>3527</v>
      </c>
      <c r="C750" s="494" t="s">
        <v>3315</v>
      </c>
      <c r="D750" s="495" t="s">
        <v>3316</v>
      </c>
      <c r="E750" s="496" t="s">
        <v>3521</v>
      </c>
      <c r="F750" s="496" t="s">
        <v>3318</v>
      </c>
      <c r="G750" s="496" t="s">
        <v>16</v>
      </c>
      <c r="H750" s="497">
        <v>10</v>
      </c>
      <c r="I750" s="498">
        <v>2182</v>
      </c>
      <c r="J750" s="498">
        <v>2755</v>
      </c>
    </row>
    <row r="751" ht="36">
      <c r="A751" s="499"/>
      <c r="B751" s="500"/>
      <c r="C751" s="501" t="s">
        <v>186</v>
      </c>
      <c r="D751" s="502" t="s">
        <v>187</v>
      </c>
      <c r="E751" s="503" t="s">
        <v>70</v>
      </c>
      <c r="F751" s="503" t="s">
        <v>71</v>
      </c>
      <c r="G751" s="504"/>
      <c r="H751" s="505"/>
      <c r="I751" s="506"/>
      <c r="J751" s="506"/>
    </row>
    <row r="752" ht="54">
      <c r="A752" s="499"/>
      <c r="B752" s="500"/>
      <c r="C752" s="501" t="s">
        <v>188</v>
      </c>
      <c r="D752" s="502" t="s">
        <v>189</v>
      </c>
      <c r="E752" s="504"/>
      <c r="F752" s="504"/>
      <c r="G752" s="504"/>
      <c r="H752" s="505"/>
      <c r="I752" s="506"/>
      <c r="J752" s="506"/>
    </row>
    <row r="753" ht="36">
      <c r="A753" s="499"/>
      <c r="B753" s="500"/>
      <c r="C753" s="501" t="s">
        <v>182</v>
      </c>
      <c r="D753" s="502" t="s">
        <v>183</v>
      </c>
      <c r="E753" s="504"/>
      <c r="F753" s="504"/>
      <c r="G753" s="504"/>
      <c r="H753" s="505"/>
      <c r="I753" s="506"/>
      <c r="J753" s="506"/>
    </row>
    <row r="754">
      <c r="A754" s="499"/>
      <c r="B754" s="500"/>
      <c r="C754" s="501" t="s">
        <v>2557</v>
      </c>
      <c r="D754" s="502" t="s">
        <v>2558</v>
      </c>
      <c r="E754" s="504"/>
      <c r="F754" s="504"/>
      <c r="G754" s="504"/>
      <c r="H754" s="521"/>
      <c r="I754" s="522"/>
      <c r="J754" s="522"/>
    </row>
    <row r="755">
      <c r="A755" s="499"/>
      <c r="B755" s="500"/>
      <c r="C755" s="501" t="s">
        <v>120</v>
      </c>
      <c r="D755" s="502" t="s">
        <v>121</v>
      </c>
      <c r="E755" s="504"/>
      <c r="F755" s="504"/>
      <c r="G755" s="504"/>
      <c r="H755" s="521"/>
      <c r="I755" s="522"/>
      <c r="J755" s="522"/>
    </row>
    <row r="756">
      <c r="A756" s="499"/>
      <c r="B756" s="500"/>
      <c r="C756" s="501" t="s">
        <v>198</v>
      </c>
      <c r="D756" s="502" t="s">
        <v>199</v>
      </c>
      <c r="E756" s="504"/>
      <c r="F756" s="504"/>
      <c r="G756" s="504"/>
      <c r="H756" s="521"/>
      <c r="I756" s="522"/>
      <c r="J756" s="522"/>
    </row>
    <row r="757">
      <c r="A757" s="499"/>
      <c r="B757" s="500"/>
      <c r="C757" s="501" t="s">
        <v>296</v>
      </c>
      <c r="D757" s="502" t="s">
        <v>297</v>
      </c>
      <c r="E757" s="504"/>
      <c r="F757" s="504"/>
      <c r="G757" s="504"/>
      <c r="H757" s="521"/>
      <c r="I757" s="522"/>
      <c r="J757" s="522"/>
    </row>
    <row r="758" ht="18.75">
      <c r="A758" s="508"/>
      <c r="B758" s="509"/>
      <c r="C758" s="510" t="s">
        <v>298</v>
      </c>
      <c r="D758" s="511" t="s">
        <v>299</v>
      </c>
      <c r="E758" s="512"/>
      <c r="F758" s="512"/>
      <c r="G758" s="512"/>
      <c r="H758" s="523"/>
      <c r="I758" s="524"/>
      <c r="J758" s="524"/>
    </row>
    <row r="759" s="0" customFormat="1" ht="28.5" customHeight="1">
      <c r="A759" s="2"/>
      <c r="B759" s="525"/>
      <c r="C759" s="525"/>
      <c r="D759" s="525" t="s">
        <v>1181</v>
      </c>
      <c r="E759" s="525"/>
      <c r="F759" s="525"/>
      <c r="G759" s="525"/>
      <c r="H759" s="525"/>
      <c r="I759" s="525"/>
      <c r="J759" s="525"/>
      <c r="K759" s="526"/>
      <c r="L759" s="526"/>
      <c r="M759" s="526"/>
      <c r="N759" s="526"/>
      <c r="O759" s="526"/>
      <c r="P759" s="526"/>
      <c r="Q759" s="526"/>
      <c r="R759" s="526"/>
      <c r="S759" s="526"/>
      <c r="T759" s="526"/>
      <c r="U759" s="526"/>
      <c r="V759" s="526"/>
      <c r="W759" s="526"/>
      <c r="X759" s="526"/>
      <c r="Y759" s="526"/>
      <c r="Z759" s="526"/>
      <c r="AA759" s="526"/>
      <c r="AB759" s="526"/>
      <c r="AC759" s="526"/>
      <c r="AD759" s="526"/>
      <c r="AE759" s="526"/>
      <c r="AF759" s="526"/>
      <c r="AG759" s="526"/>
      <c r="AH759" s="526"/>
      <c r="AI759" s="526"/>
      <c r="AJ759" s="526"/>
      <c r="AK759" s="526"/>
      <c r="AL759" s="526"/>
      <c r="AM759" s="526"/>
      <c r="AN759" s="526"/>
      <c r="AO759" s="526"/>
      <c r="AP759" s="526"/>
      <c r="AQ759" s="526"/>
      <c r="AR759" s="526"/>
      <c r="AS759" s="526"/>
      <c r="AT759" s="526"/>
    </row>
    <row r="760" s="0" customFormat="1" ht="64.5" customHeight="1">
      <c r="A760" s="527" t="s">
        <v>3528</v>
      </c>
      <c r="B760" s="528" t="s">
        <v>3529</v>
      </c>
      <c r="C760" s="529" t="s">
        <v>3530</v>
      </c>
      <c r="D760" s="529" t="s">
        <v>3531</v>
      </c>
      <c r="E760" s="530" t="s">
        <v>3532</v>
      </c>
      <c r="F760" s="530" t="s">
        <v>757</v>
      </c>
      <c r="G760" s="531" t="s">
        <v>3533</v>
      </c>
      <c r="H760" s="531">
        <v>6</v>
      </c>
      <c r="I760" s="532">
        <v>1701</v>
      </c>
      <c r="J760" s="533">
        <v>2015</v>
      </c>
      <c r="K760" s="526"/>
      <c r="L760" s="526"/>
      <c r="M760" s="526"/>
      <c r="N760" s="526"/>
      <c r="O760" s="526"/>
      <c r="P760" s="526"/>
      <c r="Q760" s="526"/>
      <c r="R760" s="526"/>
      <c r="S760" s="526"/>
      <c r="T760" s="526"/>
      <c r="U760" s="526"/>
      <c r="V760" s="526"/>
      <c r="W760" s="526"/>
      <c r="X760" s="526"/>
      <c r="Y760" s="526"/>
      <c r="Z760" s="526"/>
      <c r="AA760" s="526"/>
      <c r="AB760" s="526"/>
      <c r="AC760" s="526"/>
      <c r="AD760" s="526"/>
      <c r="AE760" s="526"/>
      <c r="AF760" s="526"/>
      <c r="AG760" s="526"/>
      <c r="AH760" s="526"/>
      <c r="AI760" s="526"/>
      <c r="AJ760" s="526"/>
      <c r="AK760" s="526"/>
      <c r="AL760" s="526"/>
      <c r="AM760" s="526"/>
      <c r="AN760" s="526"/>
      <c r="AO760" s="526"/>
      <c r="AP760" s="526"/>
      <c r="AQ760" s="526"/>
      <c r="AR760" s="526"/>
      <c r="AS760" s="526"/>
      <c r="AT760" s="526"/>
    </row>
    <row r="761" s="0" customFormat="1" ht="63.75" customHeight="1">
      <c r="A761" s="534"/>
      <c r="B761" s="535"/>
      <c r="C761" s="536" t="s">
        <v>1182</v>
      </c>
      <c r="D761" s="536" t="s">
        <v>1183</v>
      </c>
      <c r="E761" s="537"/>
      <c r="F761" s="537"/>
      <c r="G761" s="538"/>
      <c r="H761" s="538"/>
      <c r="I761" s="539" t="e">
        <v>#N/A</v>
      </c>
      <c r="J761" s="540" t="e">
        <v>#N/A</v>
      </c>
      <c r="K761" s="526"/>
      <c r="L761" s="526"/>
      <c r="M761" s="526"/>
      <c r="N761" s="526"/>
      <c r="O761" s="526"/>
      <c r="P761" s="526"/>
      <c r="Q761" s="526"/>
      <c r="R761" s="526"/>
      <c r="S761" s="526"/>
      <c r="T761" s="526"/>
      <c r="U761" s="526"/>
      <c r="V761" s="526"/>
      <c r="W761" s="526"/>
      <c r="X761" s="526"/>
      <c r="Y761" s="526"/>
      <c r="Z761" s="526"/>
      <c r="AA761" s="526"/>
      <c r="AB761" s="526"/>
      <c r="AC761" s="526"/>
      <c r="AD761" s="526"/>
      <c r="AE761" s="526"/>
      <c r="AF761" s="526"/>
      <c r="AG761" s="526"/>
      <c r="AH761" s="526"/>
      <c r="AI761" s="526"/>
      <c r="AJ761" s="526"/>
      <c r="AK761" s="526"/>
      <c r="AL761" s="526"/>
      <c r="AM761" s="526"/>
      <c r="AN761" s="526"/>
      <c r="AO761" s="526"/>
      <c r="AP761" s="526"/>
      <c r="AQ761" s="526"/>
      <c r="AR761" s="526"/>
      <c r="AS761" s="526"/>
      <c r="AT761" s="526"/>
    </row>
    <row r="762" s="0" customFormat="1" ht="57.75" customHeight="1">
      <c r="A762" s="527" t="s">
        <v>3534</v>
      </c>
      <c r="B762" s="528" t="s">
        <v>3535</v>
      </c>
      <c r="C762" s="529" t="s">
        <v>3536</v>
      </c>
      <c r="D762" s="529" t="s">
        <v>3537</v>
      </c>
      <c r="E762" s="530" t="s">
        <v>3532</v>
      </c>
      <c r="F762" s="530" t="s">
        <v>757</v>
      </c>
      <c r="G762" s="531" t="s">
        <v>3533</v>
      </c>
      <c r="H762" s="531">
        <v>6</v>
      </c>
      <c r="I762" s="532">
        <v>2300</v>
      </c>
      <c r="J762" s="533">
        <v>2940</v>
      </c>
      <c r="K762" s="526"/>
      <c r="L762" s="526"/>
      <c r="M762" s="526"/>
      <c r="N762" s="526"/>
      <c r="O762" s="526"/>
      <c r="P762" s="526"/>
      <c r="Q762" s="526"/>
      <c r="R762" s="526"/>
      <c r="S762" s="526"/>
      <c r="T762" s="526"/>
      <c r="U762" s="526"/>
      <c r="V762" s="526"/>
      <c r="W762" s="526"/>
      <c r="X762" s="526"/>
      <c r="Y762" s="526"/>
      <c r="Z762" s="526"/>
      <c r="AA762" s="526"/>
      <c r="AB762" s="526"/>
      <c r="AC762" s="526"/>
      <c r="AD762" s="526"/>
      <c r="AE762" s="526"/>
      <c r="AF762" s="526"/>
      <c r="AG762" s="526"/>
      <c r="AH762" s="526"/>
      <c r="AI762" s="526"/>
      <c r="AJ762" s="526"/>
      <c r="AK762" s="526"/>
      <c r="AL762" s="526"/>
      <c r="AM762" s="526"/>
      <c r="AN762" s="526"/>
      <c r="AO762" s="526"/>
      <c r="AP762" s="526"/>
      <c r="AQ762" s="526"/>
      <c r="AR762" s="526"/>
      <c r="AS762" s="526"/>
      <c r="AT762" s="526"/>
    </row>
    <row r="763" s="0" customFormat="1" ht="63" customHeight="1">
      <c r="A763" s="534"/>
      <c r="B763" s="535"/>
      <c r="C763" s="536" t="s">
        <v>1182</v>
      </c>
      <c r="D763" s="536" t="s">
        <v>1183</v>
      </c>
      <c r="E763" s="537"/>
      <c r="F763" s="537"/>
      <c r="G763" s="538"/>
      <c r="H763" s="538"/>
      <c r="I763" s="539" t="e">
        <v>#N/A</v>
      </c>
      <c r="J763" s="540" t="e">
        <v>#N/A</v>
      </c>
      <c r="K763" s="526"/>
      <c r="L763" s="526"/>
      <c r="M763" s="526"/>
      <c r="N763" s="526"/>
      <c r="O763" s="526"/>
      <c r="P763" s="526"/>
      <c r="Q763" s="526"/>
      <c r="R763" s="526"/>
      <c r="S763" s="526"/>
      <c r="T763" s="526"/>
      <c r="U763" s="526"/>
      <c r="V763" s="526"/>
      <c r="W763" s="526"/>
      <c r="X763" s="526"/>
      <c r="Y763" s="526"/>
      <c r="Z763" s="526"/>
      <c r="AA763" s="526"/>
      <c r="AB763" s="526"/>
      <c r="AC763" s="526"/>
      <c r="AD763" s="526"/>
      <c r="AE763" s="526"/>
      <c r="AF763" s="526"/>
      <c r="AG763" s="526"/>
      <c r="AH763" s="526"/>
      <c r="AI763" s="526"/>
      <c r="AJ763" s="526"/>
      <c r="AK763" s="526"/>
      <c r="AL763" s="526"/>
      <c r="AM763" s="526"/>
      <c r="AN763" s="526"/>
      <c r="AO763" s="526"/>
      <c r="AP763" s="526"/>
      <c r="AQ763" s="526"/>
      <c r="AR763" s="526"/>
      <c r="AS763" s="526"/>
      <c r="AT763" s="526"/>
    </row>
    <row r="764" ht="36.75">
      <c r="A764" s="541"/>
      <c r="B764" s="339"/>
      <c r="C764" s="542"/>
      <c r="D764" s="542" t="s">
        <v>3538</v>
      </c>
      <c r="E764" s="542"/>
      <c r="F764" s="542"/>
      <c r="G764" s="542"/>
      <c r="H764" s="542"/>
      <c r="I764" s="542"/>
      <c r="J764" s="542"/>
    </row>
    <row r="765" ht="15" customHeight="1">
      <c r="A765" s="543" t="s">
        <v>3539</v>
      </c>
      <c r="B765" s="544" t="s">
        <v>3540</v>
      </c>
      <c r="C765" s="545" t="s">
        <v>609</v>
      </c>
      <c r="D765" s="545" t="s">
        <v>610</v>
      </c>
      <c r="E765" s="546" t="s">
        <v>3541</v>
      </c>
      <c r="F765" s="546" t="s">
        <v>3542</v>
      </c>
      <c r="G765" s="546" t="s">
        <v>33</v>
      </c>
      <c r="H765" s="546">
        <v>2</v>
      </c>
      <c r="I765" s="546">
        <v>794</v>
      </c>
      <c r="J765" s="546">
        <v>1350</v>
      </c>
    </row>
    <row r="766">
      <c r="A766" s="543"/>
      <c r="B766" s="544"/>
      <c r="C766" s="545" t="s">
        <v>618</v>
      </c>
      <c r="D766" s="545" t="s">
        <v>619</v>
      </c>
      <c r="E766" s="546"/>
      <c r="F766" s="546"/>
      <c r="G766" s="546"/>
      <c r="H766" s="546" t="e">
        <v>#N/A</v>
      </c>
      <c r="I766" s="546" t="e">
        <v>#N/A</v>
      </c>
      <c r="J766" s="546" t="e">
        <v>#N/A</v>
      </c>
    </row>
    <row r="767">
      <c r="A767" s="543"/>
      <c r="B767" s="544"/>
      <c r="C767" s="545" t="s">
        <v>643</v>
      </c>
      <c r="D767" s="545" t="s">
        <v>644</v>
      </c>
      <c r="E767" s="546"/>
      <c r="F767" s="546"/>
      <c r="G767" s="546"/>
      <c r="H767" s="546" t="e">
        <v>#N/A</v>
      </c>
      <c r="I767" s="546" t="e">
        <v>#N/A</v>
      </c>
      <c r="J767" s="546" t="e">
        <v>#N/A</v>
      </c>
    </row>
    <row r="768" ht="18.75">
      <c r="A768" s="547"/>
      <c r="B768" s="548"/>
      <c r="C768" s="545" t="s">
        <v>682</v>
      </c>
      <c r="D768" s="545" t="s">
        <v>683</v>
      </c>
      <c r="E768" s="549"/>
      <c r="F768" s="549"/>
      <c r="G768" s="549"/>
      <c r="H768" s="549" t="e">
        <v>#N/A</v>
      </c>
      <c r="I768" s="549" t="e">
        <v>#N/A</v>
      </c>
      <c r="J768" s="549" t="e">
        <v>#N/A</v>
      </c>
    </row>
    <row r="769">
      <c r="A769" s="150" t="s">
        <v>3543</v>
      </c>
      <c r="B769" s="151" t="s">
        <v>3544</v>
      </c>
      <c r="C769" s="152" t="s">
        <v>609</v>
      </c>
      <c r="D769" s="153" t="s">
        <v>610</v>
      </c>
      <c r="E769" s="154" t="s">
        <v>3541</v>
      </c>
      <c r="F769" s="155" t="s">
        <v>3545</v>
      </c>
      <c r="G769" s="154" t="s">
        <v>33</v>
      </c>
      <c r="H769" s="154">
        <v>2</v>
      </c>
      <c r="I769" s="154">
        <v>1163</v>
      </c>
      <c r="J769" s="310">
        <v>1930</v>
      </c>
    </row>
    <row r="770">
      <c r="A770" s="157"/>
      <c r="B770" s="158"/>
      <c r="C770" s="159" t="s">
        <v>614</v>
      </c>
      <c r="D770" s="160" t="s">
        <v>615</v>
      </c>
      <c r="E770" s="161"/>
      <c r="F770" s="196"/>
      <c r="G770" s="161"/>
      <c r="H770" s="161" t="e">
        <v>#N/A</v>
      </c>
      <c r="I770" s="161" t="e">
        <v>#N/A</v>
      </c>
      <c r="J770" s="162" t="e">
        <v>#N/A</v>
      </c>
    </row>
    <row r="771">
      <c r="A771" s="157"/>
      <c r="B771" s="158"/>
      <c r="C771" s="159" t="s">
        <v>618</v>
      </c>
      <c r="D771" s="160" t="s">
        <v>619</v>
      </c>
      <c r="E771" s="161"/>
      <c r="F771" s="196"/>
      <c r="G771" s="161"/>
      <c r="H771" s="161" t="e">
        <v>#N/A</v>
      </c>
      <c r="I771" s="161" t="e">
        <v>#N/A</v>
      </c>
      <c r="J771" s="162" t="e">
        <v>#N/A</v>
      </c>
    </row>
    <row r="772">
      <c r="A772" s="157"/>
      <c r="B772" s="158"/>
      <c r="C772" s="159" t="s">
        <v>633</v>
      </c>
      <c r="D772" s="193" t="s">
        <v>634</v>
      </c>
      <c r="E772" s="161"/>
      <c r="F772" s="196"/>
      <c r="G772" s="161"/>
      <c r="H772" s="161" t="e">
        <v>#N/A</v>
      </c>
      <c r="I772" s="161" t="e">
        <v>#N/A</v>
      </c>
      <c r="J772" s="162" t="e">
        <v>#N/A</v>
      </c>
    </row>
    <row r="773">
      <c r="A773" s="157"/>
      <c r="B773" s="158"/>
      <c r="C773" s="159" t="s">
        <v>638</v>
      </c>
      <c r="D773" s="160" t="s">
        <v>639</v>
      </c>
      <c r="E773" s="161"/>
      <c r="F773" s="196"/>
      <c r="G773" s="161"/>
      <c r="H773" s="161" t="e">
        <v>#N/A</v>
      </c>
      <c r="I773" s="161" t="e">
        <v>#N/A</v>
      </c>
      <c r="J773" s="162" t="e">
        <v>#N/A</v>
      </c>
    </row>
    <row r="774" ht="18.75">
      <c r="A774" s="163"/>
      <c r="B774" s="164"/>
      <c r="C774" s="165" t="s">
        <v>682</v>
      </c>
      <c r="D774" s="166" t="s">
        <v>683</v>
      </c>
      <c r="E774" s="167"/>
      <c r="F774" s="199"/>
      <c r="G774" s="167"/>
      <c r="H774" s="167" t="e">
        <v>#N/A</v>
      </c>
      <c r="I774" s="167" t="e">
        <v>#N/A</v>
      </c>
      <c r="J774" s="168" t="e">
        <v>#N/A</v>
      </c>
    </row>
    <row r="775" ht="36">
      <c r="A775" s="150" t="s">
        <v>3546</v>
      </c>
      <c r="B775" s="306" t="s">
        <v>3547</v>
      </c>
      <c r="C775" s="153" t="s">
        <v>611</v>
      </c>
      <c r="D775" s="153" t="s">
        <v>612</v>
      </c>
      <c r="E775" s="154" t="s">
        <v>3541</v>
      </c>
      <c r="F775" s="155" t="s">
        <v>3545</v>
      </c>
      <c r="G775" s="154" t="s">
        <v>16</v>
      </c>
      <c r="H775" s="154">
        <v>2</v>
      </c>
      <c r="I775" s="154">
        <v>1705</v>
      </c>
      <c r="J775" s="310">
        <v>2570</v>
      </c>
    </row>
    <row r="776" ht="36">
      <c r="A776" s="157"/>
      <c r="B776" s="307"/>
      <c r="C776" s="160" t="s">
        <v>616</v>
      </c>
      <c r="D776" s="160" t="s">
        <v>617</v>
      </c>
      <c r="E776" s="161"/>
      <c r="F776" s="196"/>
      <c r="G776" s="161"/>
      <c r="H776" s="161" t="e">
        <v>#N/A</v>
      </c>
      <c r="I776" s="161" t="e">
        <v>#N/A</v>
      </c>
      <c r="J776" s="162" t="e">
        <v>#N/A</v>
      </c>
    </row>
    <row r="777" ht="36">
      <c r="A777" s="157"/>
      <c r="B777" s="307"/>
      <c r="C777" s="160" t="s">
        <v>620</v>
      </c>
      <c r="D777" s="160" t="s">
        <v>621</v>
      </c>
      <c r="E777" s="161"/>
      <c r="F777" s="196"/>
      <c r="G777" s="161"/>
      <c r="H777" s="161" t="e">
        <v>#N/A</v>
      </c>
      <c r="I777" s="161" t="e">
        <v>#N/A</v>
      </c>
      <c r="J777" s="162" t="e">
        <v>#N/A</v>
      </c>
    </row>
    <row r="778" ht="36">
      <c r="A778" s="157"/>
      <c r="B778" s="307"/>
      <c r="C778" s="160" t="s">
        <v>635</v>
      </c>
      <c r="D778" s="193" t="s">
        <v>636</v>
      </c>
      <c r="E778" s="161"/>
      <c r="F778" s="196"/>
      <c r="G778" s="161"/>
      <c r="H778" s="161" t="e">
        <v>#N/A</v>
      </c>
      <c r="I778" s="161" t="e">
        <v>#N/A</v>
      </c>
      <c r="J778" s="162" t="e">
        <v>#N/A</v>
      </c>
    </row>
    <row r="779" ht="36">
      <c r="A779" s="157"/>
      <c r="B779" s="307"/>
      <c r="C779" s="160" t="s">
        <v>640</v>
      </c>
      <c r="D779" s="160" t="s">
        <v>641</v>
      </c>
      <c r="E779" s="161"/>
      <c r="F779" s="196"/>
      <c r="G779" s="161"/>
      <c r="H779" s="161" t="e">
        <v>#N/A</v>
      </c>
      <c r="I779" s="161" t="e">
        <v>#N/A</v>
      </c>
      <c r="J779" s="162" t="e">
        <v>#N/A</v>
      </c>
    </row>
    <row r="780" ht="36.75">
      <c r="A780" s="163"/>
      <c r="B780" s="308"/>
      <c r="C780" s="166" t="s">
        <v>684</v>
      </c>
      <c r="D780" s="166" t="s">
        <v>685</v>
      </c>
      <c r="E780" s="167"/>
      <c r="F780" s="199"/>
      <c r="G780" s="167"/>
      <c r="H780" s="167" t="e">
        <v>#N/A</v>
      </c>
      <c r="I780" s="167" t="e">
        <v>#N/A</v>
      </c>
      <c r="J780" s="168" t="e">
        <v>#N/A</v>
      </c>
    </row>
    <row r="781">
      <c r="A781" s="169" t="s">
        <v>3548</v>
      </c>
      <c r="B781" s="170" t="s">
        <v>3549</v>
      </c>
      <c r="C781" s="171" t="s">
        <v>609</v>
      </c>
      <c r="D781" s="153" t="s">
        <v>610</v>
      </c>
      <c r="E781" s="154" t="s">
        <v>3541</v>
      </c>
      <c r="F781" s="155" t="s">
        <v>3545</v>
      </c>
      <c r="G781" s="154" t="s">
        <v>33</v>
      </c>
      <c r="H781" s="173">
        <v>2</v>
      </c>
      <c r="I781" s="173">
        <v>2415</v>
      </c>
      <c r="J781" s="201">
        <v>3910</v>
      </c>
    </row>
    <row r="782">
      <c r="A782" s="176"/>
      <c r="B782" s="177"/>
      <c r="C782" s="178" t="s">
        <v>614</v>
      </c>
      <c r="D782" s="160" t="s">
        <v>615</v>
      </c>
      <c r="E782" s="161"/>
      <c r="F782" s="196"/>
      <c r="G782" s="161"/>
      <c r="H782" s="181" t="e">
        <v>#N/A</v>
      </c>
      <c r="I782" s="181" t="e">
        <v>#N/A</v>
      </c>
      <c r="J782" s="182" t="e">
        <v>#N/A</v>
      </c>
    </row>
    <row r="783">
      <c r="A783" s="176"/>
      <c r="B783" s="177"/>
      <c r="C783" s="178" t="s">
        <v>618</v>
      </c>
      <c r="D783" s="160" t="s">
        <v>619</v>
      </c>
      <c r="E783" s="161"/>
      <c r="F783" s="196"/>
      <c r="G783" s="161"/>
      <c r="H783" s="181" t="e">
        <v>#N/A</v>
      </c>
      <c r="I783" s="181" t="e">
        <v>#N/A</v>
      </c>
      <c r="J783" s="182" t="e">
        <v>#N/A</v>
      </c>
    </row>
    <row r="784">
      <c r="A784" s="176"/>
      <c r="B784" s="177"/>
      <c r="C784" s="178" t="s">
        <v>633</v>
      </c>
      <c r="D784" s="160" t="s">
        <v>634</v>
      </c>
      <c r="E784" s="161"/>
      <c r="F784" s="196"/>
      <c r="G784" s="161"/>
      <c r="H784" s="181" t="e">
        <v>#N/A</v>
      </c>
      <c r="I784" s="181" t="e">
        <v>#N/A</v>
      </c>
      <c r="J784" s="182" t="e">
        <v>#N/A</v>
      </c>
    </row>
    <row r="785">
      <c r="A785" s="176"/>
      <c r="B785" s="177"/>
      <c r="C785" s="178" t="s">
        <v>638</v>
      </c>
      <c r="D785" s="160" t="s">
        <v>639</v>
      </c>
      <c r="E785" s="161"/>
      <c r="F785" s="196"/>
      <c r="G785" s="161"/>
      <c r="H785" s="181" t="e">
        <v>#N/A</v>
      </c>
      <c r="I785" s="181" t="e">
        <v>#N/A</v>
      </c>
      <c r="J785" s="182" t="e">
        <v>#N/A</v>
      </c>
    </row>
    <row r="786">
      <c r="A786" s="176"/>
      <c r="B786" s="177"/>
      <c r="C786" s="178" t="s">
        <v>682</v>
      </c>
      <c r="D786" s="160" t="s">
        <v>683</v>
      </c>
      <c r="E786" s="161"/>
      <c r="F786" s="196"/>
      <c r="G786" s="161"/>
      <c r="H786" s="181" t="e">
        <v>#N/A</v>
      </c>
      <c r="I786" s="181" t="e">
        <v>#N/A</v>
      </c>
      <c r="J786" s="182" t="e">
        <v>#N/A</v>
      </c>
    </row>
    <row r="787">
      <c r="A787" s="176"/>
      <c r="B787" s="177"/>
      <c r="C787" s="178" t="s">
        <v>643</v>
      </c>
      <c r="D787" s="160" t="s">
        <v>644</v>
      </c>
      <c r="E787" s="161"/>
      <c r="F787" s="196"/>
      <c r="G787" s="161"/>
      <c r="H787" s="181" t="e">
        <v>#N/A</v>
      </c>
      <c r="I787" s="181" t="e">
        <v>#N/A</v>
      </c>
      <c r="J787" s="182" t="e">
        <v>#N/A</v>
      </c>
    </row>
    <row r="788">
      <c r="A788" s="176"/>
      <c r="B788" s="177"/>
      <c r="C788" s="178" t="s">
        <v>668</v>
      </c>
      <c r="D788" s="160" t="s">
        <v>669</v>
      </c>
      <c r="E788" s="161"/>
      <c r="F788" s="196"/>
      <c r="G788" s="161"/>
      <c r="H788" s="181" t="e">
        <v>#N/A</v>
      </c>
      <c r="I788" s="181" t="e">
        <v>#N/A</v>
      </c>
      <c r="J788" s="182" t="e">
        <v>#N/A</v>
      </c>
    </row>
    <row r="789" ht="36">
      <c r="A789" s="176"/>
      <c r="B789" s="177"/>
      <c r="C789" s="178" t="s">
        <v>699</v>
      </c>
      <c r="D789" s="160" t="s">
        <v>3550</v>
      </c>
      <c r="E789" s="161"/>
      <c r="F789" s="196"/>
      <c r="G789" s="161"/>
      <c r="H789" s="181" t="e">
        <v>#N/A</v>
      </c>
      <c r="I789" s="181" t="e">
        <v>#N/A</v>
      </c>
      <c r="J789" s="182" t="e">
        <v>#N/A</v>
      </c>
    </row>
    <row r="790" ht="36">
      <c r="A790" s="176"/>
      <c r="B790" s="177"/>
      <c r="C790" s="178" t="s">
        <v>686</v>
      </c>
      <c r="D790" s="160" t="s">
        <v>687</v>
      </c>
      <c r="E790" s="161"/>
      <c r="F790" s="196"/>
      <c r="G790" s="161"/>
      <c r="H790" s="181" t="e">
        <v>#N/A</v>
      </c>
      <c r="I790" s="181" t="e">
        <v>#N/A</v>
      </c>
      <c r="J790" s="182" t="e">
        <v>#N/A</v>
      </c>
    </row>
    <row r="791" ht="36">
      <c r="A791" s="176"/>
      <c r="B791" s="177"/>
      <c r="C791" s="178" t="s">
        <v>739</v>
      </c>
      <c r="D791" s="160" t="s">
        <v>740</v>
      </c>
      <c r="E791" s="161"/>
      <c r="F791" s="196"/>
      <c r="G791" s="161"/>
      <c r="H791" s="181" t="e">
        <v>#N/A</v>
      </c>
      <c r="I791" s="181" t="e">
        <v>#N/A</v>
      </c>
      <c r="J791" s="182" t="e">
        <v>#N/A</v>
      </c>
    </row>
    <row r="792" ht="36.75">
      <c r="A792" s="184"/>
      <c r="B792" s="185"/>
      <c r="C792" s="186" t="s">
        <v>741</v>
      </c>
      <c r="D792" s="166" t="s">
        <v>742</v>
      </c>
      <c r="E792" s="167"/>
      <c r="F792" s="199"/>
      <c r="G792" s="167"/>
      <c r="H792" s="187" t="e">
        <v>#N/A</v>
      </c>
      <c r="I792" s="187" t="e">
        <v>#N/A</v>
      </c>
      <c r="J792" s="188" t="e">
        <v>#N/A</v>
      </c>
    </row>
    <row r="793" ht="36">
      <c r="A793" s="169" t="s">
        <v>3551</v>
      </c>
      <c r="B793" s="170" t="s">
        <v>3552</v>
      </c>
      <c r="C793" s="171" t="s">
        <v>611</v>
      </c>
      <c r="D793" s="153" t="s">
        <v>612</v>
      </c>
      <c r="E793" s="154" t="s">
        <v>3541</v>
      </c>
      <c r="F793" s="155" t="s">
        <v>3545</v>
      </c>
      <c r="G793" s="154" t="s">
        <v>16</v>
      </c>
      <c r="H793" s="173">
        <v>2</v>
      </c>
      <c r="I793" s="173">
        <v>3248</v>
      </c>
      <c r="J793" s="201">
        <v>5050</v>
      </c>
    </row>
    <row r="794" ht="36">
      <c r="A794" s="176"/>
      <c r="B794" s="177"/>
      <c r="C794" s="178" t="s">
        <v>620</v>
      </c>
      <c r="D794" s="160" t="s">
        <v>621</v>
      </c>
      <c r="E794" s="161"/>
      <c r="F794" s="196"/>
      <c r="G794" s="161"/>
      <c r="H794" s="181" t="e">
        <v>#N/A</v>
      </c>
      <c r="I794" s="181" t="e">
        <v>#N/A</v>
      </c>
      <c r="J794" s="182" t="e">
        <v>#N/A</v>
      </c>
    </row>
    <row r="795" ht="36">
      <c r="A795" s="176"/>
      <c r="B795" s="177"/>
      <c r="C795" s="178" t="s">
        <v>616</v>
      </c>
      <c r="D795" s="160" t="s">
        <v>617</v>
      </c>
      <c r="E795" s="161"/>
      <c r="F795" s="196"/>
      <c r="G795" s="161"/>
      <c r="H795" s="181" t="e">
        <v>#N/A</v>
      </c>
      <c r="I795" s="181" t="e">
        <v>#N/A</v>
      </c>
      <c r="J795" s="182" t="e">
        <v>#N/A</v>
      </c>
    </row>
    <row r="796" ht="36">
      <c r="A796" s="176"/>
      <c r="B796" s="177"/>
      <c r="C796" s="178" t="s">
        <v>635</v>
      </c>
      <c r="D796" s="160" t="s">
        <v>636</v>
      </c>
      <c r="E796" s="161"/>
      <c r="F796" s="196"/>
      <c r="G796" s="161"/>
      <c r="H796" s="181" t="e">
        <v>#N/A</v>
      </c>
      <c r="I796" s="181" t="e">
        <v>#N/A</v>
      </c>
      <c r="J796" s="182" t="e">
        <v>#N/A</v>
      </c>
    </row>
    <row r="797" ht="36">
      <c r="A797" s="176"/>
      <c r="B797" s="177"/>
      <c r="C797" s="178" t="s">
        <v>640</v>
      </c>
      <c r="D797" s="160" t="s">
        <v>641</v>
      </c>
      <c r="E797" s="161"/>
      <c r="F797" s="196"/>
      <c r="G797" s="161"/>
      <c r="H797" s="181" t="e">
        <v>#N/A</v>
      </c>
      <c r="I797" s="181" t="e">
        <v>#N/A</v>
      </c>
      <c r="J797" s="182" t="e">
        <v>#N/A</v>
      </c>
    </row>
    <row r="798" ht="36">
      <c r="A798" s="176"/>
      <c r="B798" s="177"/>
      <c r="C798" s="178" t="s">
        <v>684</v>
      </c>
      <c r="D798" s="160" t="s">
        <v>685</v>
      </c>
      <c r="E798" s="161"/>
      <c r="F798" s="196"/>
      <c r="G798" s="161"/>
      <c r="H798" s="181" t="e">
        <v>#N/A</v>
      </c>
      <c r="I798" s="181" t="e">
        <v>#N/A</v>
      </c>
      <c r="J798" s="182" t="e">
        <v>#N/A</v>
      </c>
    </row>
    <row r="799" ht="36">
      <c r="A799" s="176"/>
      <c r="B799" s="177"/>
      <c r="C799" s="178" t="s">
        <v>645</v>
      </c>
      <c r="D799" s="160" t="s">
        <v>646</v>
      </c>
      <c r="E799" s="161"/>
      <c r="F799" s="196"/>
      <c r="G799" s="161"/>
      <c r="H799" s="181" t="e">
        <v>#N/A</v>
      </c>
      <c r="I799" s="181" t="e">
        <v>#N/A</v>
      </c>
      <c r="J799" s="182" t="e">
        <v>#N/A</v>
      </c>
    </row>
    <row r="800" ht="36">
      <c r="A800" s="176"/>
      <c r="B800" s="177"/>
      <c r="C800" s="178" t="s">
        <v>670</v>
      </c>
      <c r="D800" s="160" t="s">
        <v>671</v>
      </c>
      <c r="E800" s="161"/>
      <c r="F800" s="196"/>
      <c r="G800" s="161"/>
      <c r="H800" s="181" t="e">
        <v>#N/A</v>
      </c>
      <c r="I800" s="181" t="e">
        <v>#N/A</v>
      </c>
      <c r="J800" s="182" t="e">
        <v>#N/A</v>
      </c>
    </row>
    <row r="801" ht="36">
      <c r="A801" s="176"/>
      <c r="B801" s="177"/>
      <c r="C801" s="178" t="s">
        <v>3553</v>
      </c>
      <c r="D801" s="160" t="s">
        <v>3554</v>
      </c>
      <c r="E801" s="161"/>
      <c r="F801" s="196"/>
      <c r="G801" s="161"/>
      <c r="H801" s="181" t="e">
        <v>#N/A</v>
      </c>
      <c r="I801" s="181" t="e">
        <v>#N/A</v>
      </c>
      <c r="J801" s="182" t="e">
        <v>#N/A</v>
      </c>
    </row>
    <row r="802" ht="36">
      <c r="A802" s="176"/>
      <c r="B802" s="177"/>
      <c r="C802" s="178" t="s">
        <v>688</v>
      </c>
      <c r="D802" s="160" t="s">
        <v>689</v>
      </c>
      <c r="E802" s="161"/>
      <c r="F802" s="196"/>
      <c r="G802" s="161"/>
      <c r="H802" s="181" t="e">
        <v>#N/A</v>
      </c>
      <c r="I802" s="181" t="e">
        <v>#N/A</v>
      </c>
      <c r="J802" s="182" t="e">
        <v>#N/A</v>
      </c>
    </row>
    <row r="803" ht="36">
      <c r="A803" s="176"/>
      <c r="B803" s="177"/>
      <c r="C803" s="178" t="s">
        <v>3555</v>
      </c>
      <c r="D803" s="160" t="s">
        <v>3556</v>
      </c>
      <c r="E803" s="161"/>
      <c r="F803" s="196"/>
      <c r="G803" s="161"/>
      <c r="H803" s="181" t="e">
        <v>#N/A</v>
      </c>
      <c r="I803" s="181" t="e">
        <v>#N/A</v>
      </c>
      <c r="J803" s="182" t="e">
        <v>#N/A</v>
      </c>
    </row>
    <row r="804" ht="36.75">
      <c r="A804" s="184"/>
      <c r="B804" s="185"/>
      <c r="C804" s="186" t="s">
        <v>3557</v>
      </c>
      <c r="D804" s="166" t="s">
        <v>3558</v>
      </c>
      <c r="E804" s="167"/>
      <c r="F804" s="199"/>
      <c r="G804" s="167"/>
      <c r="H804" s="187" t="e">
        <v>#N/A</v>
      </c>
      <c r="I804" s="187" t="e">
        <v>#N/A</v>
      </c>
      <c r="J804" s="188" t="e">
        <v>#N/A</v>
      </c>
    </row>
    <row r="805">
      <c r="A805" s="150" t="s">
        <v>3559</v>
      </c>
      <c r="B805" s="151" t="s">
        <v>3560</v>
      </c>
      <c r="C805" s="152" t="s">
        <v>609</v>
      </c>
      <c r="D805" s="153" t="s">
        <v>610</v>
      </c>
      <c r="E805" s="154" t="s">
        <v>3541</v>
      </c>
      <c r="F805" s="155" t="s">
        <v>3545</v>
      </c>
      <c r="G805" s="154" t="s">
        <v>33</v>
      </c>
      <c r="H805" s="154">
        <v>2</v>
      </c>
      <c r="I805" s="154">
        <v>2858</v>
      </c>
      <c r="J805" s="310">
        <v>4900</v>
      </c>
    </row>
    <row r="806">
      <c r="A806" s="157"/>
      <c r="B806" s="158"/>
      <c r="C806" s="159" t="s">
        <v>614</v>
      </c>
      <c r="D806" s="160" t="s">
        <v>615</v>
      </c>
      <c r="E806" s="161"/>
      <c r="F806" s="196"/>
      <c r="G806" s="161"/>
      <c r="H806" s="161" t="e">
        <v>#N/A</v>
      </c>
      <c r="I806" s="161" t="e">
        <v>#N/A</v>
      </c>
      <c r="J806" s="162" t="e">
        <v>#N/A</v>
      </c>
    </row>
    <row r="807">
      <c r="A807" s="157"/>
      <c r="B807" s="158"/>
      <c r="C807" s="159" t="s">
        <v>618</v>
      </c>
      <c r="D807" s="160" t="s">
        <v>619</v>
      </c>
      <c r="E807" s="161"/>
      <c r="F807" s="196"/>
      <c r="G807" s="161"/>
      <c r="H807" s="161" t="e">
        <v>#N/A</v>
      </c>
      <c r="I807" s="161" t="e">
        <v>#N/A</v>
      </c>
      <c r="J807" s="162" t="e">
        <v>#N/A</v>
      </c>
    </row>
    <row r="808">
      <c r="A808" s="157"/>
      <c r="B808" s="158"/>
      <c r="C808" s="159" t="s">
        <v>633</v>
      </c>
      <c r="D808" s="193" t="s">
        <v>634</v>
      </c>
      <c r="E808" s="161"/>
      <c r="F808" s="196"/>
      <c r="G808" s="161"/>
      <c r="H808" s="161" t="e">
        <v>#N/A</v>
      </c>
      <c r="I808" s="161" t="e">
        <v>#N/A</v>
      </c>
      <c r="J808" s="162" t="e">
        <v>#N/A</v>
      </c>
    </row>
    <row r="809">
      <c r="A809" s="157"/>
      <c r="B809" s="158"/>
      <c r="C809" s="159" t="s">
        <v>638</v>
      </c>
      <c r="D809" s="160" t="s">
        <v>639</v>
      </c>
      <c r="E809" s="161"/>
      <c r="F809" s="196"/>
      <c r="G809" s="161"/>
      <c r="H809" s="161" t="e">
        <v>#N/A</v>
      </c>
      <c r="I809" s="161" t="e">
        <v>#N/A</v>
      </c>
      <c r="J809" s="162" t="e">
        <v>#N/A</v>
      </c>
    </row>
    <row r="810">
      <c r="A810" s="157"/>
      <c r="B810" s="158"/>
      <c r="C810" s="159" t="s">
        <v>682</v>
      </c>
      <c r="D810" s="160" t="s">
        <v>683</v>
      </c>
      <c r="E810" s="161"/>
      <c r="F810" s="196"/>
      <c r="G810" s="161"/>
      <c r="H810" s="161" t="e">
        <v>#N/A</v>
      </c>
      <c r="I810" s="161" t="e">
        <v>#N/A</v>
      </c>
      <c r="J810" s="162" t="e">
        <v>#N/A</v>
      </c>
      <c r="AK810" s="1"/>
      <c r="AL810" s="1"/>
      <c r="AM810" s="1"/>
      <c r="AN810" s="1"/>
      <c r="AO810" s="1"/>
      <c r="AP810" s="1"/>
      <c r="AQ810" s="1"/>
      <c r="AR810" s="1"/>
      <c r="AS810" s="1"/>
    </row>
    <row r="811" ht="36">
      <c r="A811" s="157"/>
      <c r="B811" s="158"/>
      <c r="C811" s="159" t="s">
        <v>648</v>
      </c>
      <c r="D811" s="160" t="s">
        <v>649</v>
      </c>
      <c r="E811" s="161"/>
      <c r="F811" s="196"/>
      <c r="G811" s="161"/>
      <c r="H811" s="161" t="e">
        <v>#N/A</v>
      </c>
      <c r="I811" s="161" t="e">
        <v>#N/A</v>
      </c>
      <c r="J811" s="162" t="e">
        <v>#N/A</v>
      </c>
      <c r="AK811" s="1"/>
      <c r="AL811" s="1"/>
      <c r="AM811" s="1"/>
      <c r="AN811" s="1"/>
      <c r="AO811" s="1"/>
      <c r="AP811" s="1"/>
      <c r="AQ811" s="1"/>
      <c r="AR811" s="1"/>
      <c r="AS811" s="1"/>
    </row>
    <row r="812">
      <c r="A812" s="157"/>
      <c r="B812" s="158"/>
      <c r="C812" s="159" t="s">
        <v>643</v>
      </c>
      <c r="D812" s="160" t="s">
        <v>644</v>
      </c>
      <c r="E812" s="161"/>
      <c r="F812" s="196"/>
      <c r="G812" s="161"/>
      <c r="H812" s="161" t="e">
        <v>#N/A</v>
      </c>
      <c r="I812" s="161" t="e">
        <v>#N/A</v>
      </c>
      <c r="J812" s="162" t="e">
        <v>#N/A</v>
      </c>
      <c r="AK812" s="1"/>
      <c r="AL812" s="1"/>
      <c r="AM812" s="1"/>
      <c r="AN812" s="1"/>
      <c r="AO812" s="1"/>
      <c r="AP812" s="1"/>
      <c r="AQ812" s="1"/>
      <c r="AR812" s="1"/>
      <c r="AS812" s="1"/>
    </row>
    <row r="813">
      <c r="A813" s="157"/>
      <c r="B813" s="158"/>
      <c r="C813" s="159" t="s">
        <v>668</v>
      </c>
      <c r="D813" s="160" t="s">
        <v>669</v>
      </c>
      <c r="E813" s="161"/>
      <c r="F813" s="196"/>
      <c r="G813" s="161"/>
      <c r="H813" s="161" t="e">
        <v>#N/A</v>
      </c>
      <c r="I813" s="161" t="e">
        <v>#N/A</v>
      </c>
      <c r="J813" s="162" t="e">
        <v>#N/A</v>
      </c>
      <c r="AK813" s="1"/>
      <c r="AL813" s="1"/>
      <c r="AM813" s="1"/>
      <c r="AN813" s="1"/>
      <c r="AO813" s="1"/>
      <c r="AP813" s="1"/>
      <c r="AQ813" s="1"/>
      <c r="AR813" s="1"/>
      <c r="AS813" s="1"/>
    </row>
    <row r="814" ht="36">
      <c r="A814" s="157"/>
      <c r="B814" s="158"/>
      <c r="C814" s="159" t="s">
        <v>691</v>
      </c>
      <c r="D814" s="160" t="s">
        <v>3561</v>
      </c>
      <c r="E814" s="161"/>
      <c r="F814" s="196"/>
      <c r="G814" s="161"/>
      <c r="H814" s="161" t="e">
        <v>#N/A</v>
      </c>
      <c r="I814" s="161" t="e">
        <v>#N/A</v>
      </c>
      <c r="J814" s="162" t="e">
        <v>#N/A</v>
      </c>
      <c r="AK814" s="1"/>
      <c r="AL814" s="1"/>
      <c r="AM814" s="1"/>
      <c r="AN814" s="1"/>
      <c r="AO814" s="1"/>
      <c r="AP814" s="1"/>
      <c r="AQ814" s="1"/>
      <c r="AR814" s="1"/>
      <c r="AS814" s="1"/>
    </row>
    <row r="815" ht="36">
      <c r="A815" s="157"/>
      <c r="B815" s="158"/>
      <c r="C815" s="159" t="s">
        <v>695</v>
      </c>
      <c r="D815" s="160" t="s">
        <v>3562</v>
      </c>
      <c r="E815" s="161"/>
      <c r="F815" s="196"/>
      <c r="G815" s="161"/>
      <c r="H815" s="161" t="e">
        <v>#N/A</v>
      </c>
      <c r="I815" s="161" t="e">
        <v>#N/A</v>
      </c>
      <c r="J815" s="162" t="e">
        <v>#N/A</v>
      </c>
      <c r="AK815" s="1"/>
      <c r="AL815" s="1"/>
      <c r="AM815" s="1"/>
      <c r="AN815" s="1"/>
      <c r="AO815" s="1"/>
      <c r="AP815" s="1"/>
      <c r="AQ815" s="1"/>
      <c r="AR815" s="1"/>
      <c r="AS815" s="1"/>
    </row>
    <row r="816" ht="36">
      <c r="A816" s="157"/>
      <c r="B816" s="158"/>
      <c r="C816" s="159" t="s">
        <v>686</v>
      </c>
      <c r="D816" s="160" t="s">
        <v>687</v>
      </c>
      <c r="E816" s="161"/>
      <c r="F816" s="196"/>
      <c r="G816" s="161"/>
      <c r="H816" s="161" t="e">
        <v>#N/A</v>
      </c>
      <c r="I816" s="161" t="e">
        <v>#N/A</v>
      </c>
      <c r="J816" s="162" t="e">
        <v>#N/A</v>
      </c>
      <c r="AK816" s="1"/>
      <c r="AL816" s="1"/>
      <c r="AM816" s="1"/>
      <c r="AN816" s="1"/>
      <c r="AO816" s="1"/>
      <c r="AP816" s="1"/>
      <c r="AQ816" s="1"/>
      <c r="AR816" s="1"/>
      <c r="AS816" s="1"/>
    </row>
    <row r="817" ht="54">
      <c r="A817" s="157"/>
      <c r="B817" s="158"/>
      <c r="C817" s="159" t="s">
        <v>733</v>
      </c>
      <c r="D817" s="160" t="s">
        <v>734</v>
      </c>
      <c r="E817" s="161"/>
      <c r="F817" s="196"/>
      <c r="G817" s="161"/>
      <c r="H817" s="161" t="e">
        <v>#N/A</v>
      </c>
      <c r="I817" s="161" t="e">
        <v>#N/A</v>
      </c>
      <c r="J817" s="162" t="e">
        <v>#N/A</v>
      </c>
      <c r="AK817" s="1"/>
      <c r="AL817" s="1"/>
      <c r="AM817" s="1"/>
      <c r="AN817" s="1"/>
      <c r="AO817" s="1"/>
      <c r="AP817" s="1"/>
      <c r="AQ817" s="1"/>
      <c r="AR817" s="1"/>
      <c r="AS817" s="1"/>
    </row>
    <row r="818" ht="36">
      <c r="A818" s="157"/>
      <c r="B818" s="158"/>
      <c r="C818" s="159" t="s">
        <v>739</v>
      </c>
      <c r="D818" s="160" t="s">
        <v>740</v>
      </c>
      <c r="E818" s="161"/>
      <c r="F818" s="196"/>
      <c r="G818" s="161"/>
      <c r="H818" s="161" t="e">
        <v>#N/A</v>
      </c>
      <c r="I818" s="161" t="e">
        <v>#N/A</v>
      </c>
      <c r="J818" s="162" t="e">
        <v>#N/A</v>
      </c>
      <c r="AK818" s="1"/>
      <c r="AL818" s="1"/>
      <c r="AM818" s="1"/>
      <c r="AN818" s="1"/>
      <c r="AO818" s="1"/>
      <c r="AP818" s="1"/>
      <c r="AQ818" s="1"/>
      <c r="AR818" s="1"/>
      <c r="AS818" s="1"/>
    </row>
    <row r="819" ht="36.75">
      <c r="A819" s="163"/>
      <c r="B819" s="164"/>
      <c r="C819" s="165" t="s">
        <v>741</v>
      </c>
      <c r="D819" s="166" t="s">
        <v>742</v>
      </c>
      <c r="E819" s="167"/>
      <c r="F819" s="199"/>
      <c r="G819" s="167"/>
      <c r="H819" s="167" t="e">
        <v>#N/A</v>
      </c>
      <c r="I819" s="167" t="e">
        <v>#N/A</v>
      </c>
      <c r="J819" s="168" t="e">
        <v>#N/A</v>
      </c>
      <c r="AK819" s="1"/>
      <c r="AL819" s="1"/>
      <c r="AM819" s="1"/>
      <c r="AN819" s="1"/>
      <c r="AO819" s="1"/>
      <c r="AP819" s="1"/>
      <c r="AQ819" s="1"/>
      <c r="AR819" s="1"/>
      <c r="AS819" s="1"/>
    </row>
    <row r="820">
      <c r="A820" s="273" t="s">
        <v>3563</v>
      </c>
      <c r="B820" s="274" t="s">
        <v>3564</v>
      </c>
      <c r="C820" s="275" t="s">
        <v>609</v>
      </c>
      <c r="D820" s="253" t="s">
        <v>610</v>
      </c>
      <c r="E820" s="155" t="s">
        <v>3565</v>
      </c>
      <c r="F820" s="155" t="s">
        <v>3566</v>
      </c>
      <c r="G820" s="155" t="s">
        <v>33</v>
      </c>
      <c r="H820" s="155">
        <v>2</v>
      </c>
      <c r="I820" s="155">
        <v>2733</v>
      </c>
      <c r="J820" s="156">
        <v>4745</v>
      </c>
      <c r="AK820" s="1"/>
      <c r="AL820" s="1"/>
      <c r="AM820" s="1"/>
      <c r="AN820" s="1"/>
      <c r="AO820" s="1"/>
      <c r="AP820" s="1"/>
      <c r="AQ820" s="1"/>
      <c r="AR820" s="1"/>
      <c r="AS820" s="1"/>
    </row>
    <row r="821">
      <c r="A821" s="276"/>
      <c r="B821" s="277"/>
      <c r="C821" s="278" t="s">
        <v>614</v>
      </c>
      <c r="D821" s="193" t="s">
        <v>615</v>
      </c>
      <c r="E821" s="196"/>
      <c r="F821" s="196"/>
      <c r="G821" s="196"/>
      <c r="H821" s="196" t="e">
        <v>#N/A</v>
      </c>
      <c r="I821" s="196" t="e">
        <v>#N/A</v>
      </c>
      <c r="J821" s="197" t="e">
        <v>#N/A</v>
      </c>
      <c r="AK821" s="1"/>
      <c r="AL821" s="1"/>
      <c r="AM821" s="1"/>
      <c r="AN821" s="1"/>
      <c r="AO821" s="1"/>
      <c r="AP821" s="1"/>
      <c r="AQ821" s="1"/>
      <c r="AR821" s="1"/>
      <c r="AS821" s="1"/>
    </row>
    <row r="822">
      <c r="A822" s="276"/>
      <c r="B822" s="277"/>
      <c r="C822" s="278" t="s">
        <v>618</v>
      </c>
      <c r="D822" s="193" t="s">
        <v>619</v>
      </c>
      <c r="E822" s="196"/>
      <c r="F822" s="196"/>
      <c r="G822" s="550"/>
      <c r="H822" s="196" t="e">
        <v>#N/A</v>
      </c>
      <c r="I822" s="196" t="e">
        <v>#N/A</v>
      </c>
      <c r="J822" s="197" t="e">
        <v>#N/A</v>
      </c>
    </row>
    <row r="823" ht="36">
      <c r="A823" s="276"/>
      <c r="B823" s="277"/>
      <c r="C823" s="278" t="s">
        <v>627</v>
      </c>
      <c r="D823" s="193" t="s">
        <v>628</v>
      </c>
      <c r="E823" s="196"/>
      <c r="F823" s="196"/>
      <c r="G823" s="551" t="s">
        <v>16</v>
      </c>
      <c r="H823" s="196" t="e">
        <v>#N/A</v>
      </c>
      <c r="I823" s="196" t="e">
        <v>#N/A</v>
      </c>
      <c r="J823" s="197" t="e">
        <v>#N/A</v>
      </c>
    </row>
    <row r="824" ht="36">
      <c r="A824" s="276"/>
      <c r="B824" s="277"/>
      <c r="C824" s="278" t="s">
        <v>631</v>
      </c>
      <c r="D824" s="193" t="s">
        <v>632</v>
      </c>
      <c r="E824" s="196"/>
      <c r="F824" s="196"/>
      <c r="G824" s="550"/>
      <c r="H824" s="196" t="e">
        <v>#N/A</v>
      </c>
      <c r="I824" s="196" t="e">
        <v>#N/A</v>
      </c>
      <c r="J824" s="197" t="e">
        <v>#N/A</v>
      </c>
    </row>
    <row r="825">
      <c r="A825" s="276"/>
      <c r="B825" s="277"/>
      <c r="C825" s="278" t="s">
        <v>638</v>
      </c>
      <c r="D825" s="193" t="s">
        <v>639</v>
      </c>
      <c r="E825" s="196"/>
      <c r="F825" s="196"/>
      <c r="G825" s="551" t="s">
        <v>33</v>
      </c>
      <c r="H825" s="196" t="e">
        <v>#N/A</v>
      </c>
      <c r="I825" s="196" t="e">
        <v>#N/A</v>
      </c>
      <c r="J825" s="197" t="e">
        <v>#N/A</v>
      </c>
    </row>
    <row r="826">
      <c r="A826" s="276"/>
      <c r="B826" s="277"/>
      <c r="C826" s="278" t="s">
        <v>682</v>
      </c>
      <c r="D826" s="193" t="s">
        <v>683</v>
      </c>
      <c r="E826" s="196"/>
      <c r="F826" s="196"/>
      <c r="G826" s="196"/>
      <c r="H826" s="196" t="e">
        <v>#N/A</v>
      </c>
      <c r="I826" s="196" t="e">
        <v>#N/A</v>
      </c>
      <c r="J826" s="197" t="e">
        <v>#N/A</v>
      </c>
    </row>
    <row r="827">
      <c r="A827" s="276"/>
      <c r="B827" s="277"/>
      <c r="C827" s="278" t="s">
        <v>643</v>
      </c>
      <c r="D827" s="193" t="s">
        <v>644</v>
      </c>
      <c r="E827" s="196"/>
      <c r="F827" s="196"/>
      <c r="G827" s="196"/>
      <c r="H827" s="196" t="e">
        <v>#N/A</v>
      </c>
      <c r="I827" s="196" t="e">
        <v>#N/A</v>
      </c>
      <c r="J827" s="197" t="e">
        <v>#N/A</v>
      </c>
    </row>
    <row r="828">
      <c r="A828" s="276"/>
      <c r="B828" s="277"/>
      <c r="C828" s="278" t="s">
        <v>668</v>
      </c>
      <c r="D828" s="193" t="s">
        <v>669</v>
      </c>
      <c r="E828" s="196"/>
      <c r="F828" s="196"/>
      <c r="G828" s="196"/>
      <c r="H828" s="196" t="e">
        <v>#N/A</v>
      </c>
      <c r="I828" s="196" t="e">
        <v>#N/A</v>
      </c>
      <c r="J828" s="197" t="e">
        <v>#N/A</v>
      </c>
    </row>
    <row r="829" ht="36">
      <c r="A829" s="276"/>
      <c r="B829" s="277"/>
      <c r="C829" s="278" t="s">
        <v>686</v>
      </c>
      <c r="D829" s="193" t="s">
        <v>687</v>
      </c>
      <c r="E829" s="196"/>
      <c r="F829" s="196"/>
      <c r="G829" s="196"/>
      <c r="H829" s="196" t="e">
        <v>#N/A</v>
      </c>
      <c r="I829" s="196" t="e">
        <v>#N/A</v>
      </c>
      <c r="J829" s="197" t="e">
        <v>#N/A</v>
      </c>
    </row>
    <row r="830" ht="36">
      <c r="A830" s="276"/>
      <c r="B830" s="277"/>
      <c r="C830" s="278" t="s">
        <v>695</v>
      </c>
      <c r="D830" s="193" t="s">
        <v>696</v>
      </c>
      <c r="E830" s="196"/>
      <c r="F830" s="196"/>
      <c r="G830" s="196"/>
      <c r="H830" s="196" t="e">
        <v>#N/A</v>
      </c>
      <c r="I830" s="196" t="e">
        <v>#N/A</v>
      </c>
      <c r="J830" s="197" t="e">
        <v>#N/A</v>
      </c>
    </row>
    <row r="831" ht="72.75">
      <c r="A831" s="279"/>
      <c r="B831" s="280"/>
      <c r="C831" s="283" t="s">
        <v>751</v>
      </c>
      <c r="D831" s="284" t="s">
        <v>752</v>
      </c>
      <c r="E831" s="199"/>
      <c r="F831" s="199"/>
      <c r="G831" s="199"/>
      <c r="H831" s="199" t="e">
        <v>#N/A</v>
      </c>
      <c r="I831" s="199" t="e">
        <v>#N/A</v>
      </c>
      <c r="J831" s="200" t="e">
        <v>#N/A</v>
      </c>
    </row>
    <row r="832" ht="36.75">
      <c r="A832" s="552"/>
      <c r="B832" s="553"/>
      <c r="C832" s="554"/>
      <c r="D832" s="147" t="s">
        <v>3567</v>
      </c>
      <c r="E832" s="148"/>
      <c r="F832" s="555"/>
      <c r="G832" s="148"/>
      <c r="H832" s="148"/>
      <c r="I832" s="148"/>
      <c r="J832" s="149"/>
    </row>
    <row r="833" ht="36">
      <c r="A833" s="150" t="s">
        <v>3568</v>
      </c>
      <c r="B833" s="306" t="s">
        <v>3569</v>
      </c>
      <c r="C833" s="556" t="s">
        <v>3570</v>
      </c>
      <c r="D833" s="153" t="s">
        <v>3571</v>
      </c>
      <c r="E833" s="154" t="s">
        <v>735</v>
      </c>
      <c r="F833" s="155" t="s">
        <v>3566</v>
      </c>
      <c r="G833" s="154" t="s">
        <v>16</v>
      </c>
      <c r="H833" s="154">
        <v>2</v>
      </c>
      <c r="I833" s="154">
        <v>432</v>
      </c>
      <c r="J833" s="310">
        <v>605</v>
      </c>
    </row>
    <row r="834" ht="36">
      <c r="A834" s="157"/>
      <c r="B834" s="307"/>
      <c r="C834" s="557" t="s">
        <v>3572</v>
      </c>
      <c r="D834" s="160" t="s">
        <v>3573</v>
      </c>
      <c r="E834" s="161"/>
      <c r="F834" s="196"/>
      <c r="G834" s="161"/>
      <c r="H834" s="161" t="e">
        <v>#N/A</v>
      </c>
      <c r="I834" s="161" t="e">
        <v>#N/A</v>
      </c>
      <c r="J834" s="162" t="e">
        <v>#N/A</v>
      </c>
    </row>
    <row r="835" ht="36">
      <c r="A835" s="157"/>
      <c r="B835" s="307"/>
      <c r="C835" s="557" t="s">
        <v>3574</v>
      </c>
      <c r="D835" s="160" t="s">
        <v>740</v>
      </c>
      <c r="E835" s="161"/>
      <c r="F835" s="196"/>
      <c r="G835" s="161"/>
      <c r="H835" s="161" t="e">
        <v>#N/A</v>
      </c>
      <c r="I835" s="161" t="e">
        <v>#N/A</v>
      </c>
      <c r="J835" s="162" t="e">
        <v>#N/A</v>
      </c>
    </row>
    <row r="836" ht="36">
      <c r="A836" s="157"/>
      <c r="B836" s="307"/>
      <c r="C836" s="557" t="s">
        <v>3575</v>
      </c>
      <c r="D836" s="160" t="s">
        <v>742</v>
      </c>
      <c r="E836" s="161"/>
      <c r="F836" s="196"/>
      <c r="G836" s="161"/>
      <c r="H836" s="161" t="e">
        <v>#N/A</v>
      </c>
      <c r="I836" s="161" t="e">
        <v>#N/A</v>
      </c>
      <c r="J836" s="162" t="e">
        <v>#N/A</v>
      </c>
    </row>
    <row r="837" ht="18.75">
      <c r="A837" s="163"/>
      <c r="B837" s="308"/>
      <c r="C837" s="558" t="s">
        <v>3576</v>
      </c>
      <c r="D837" s="166" t="s">
        <v>3577</v>
      </c>
      <c r="E837" s="167"/>
      <c r="F837" s="199"/>
      <c r="G837" s="167"/>
      <c r="H837" s="167" t="e">
        <v>#N/A</v>
      </c>
      <c r="I837" s="167" t="e">
        <v>#N/A</v>
      </c>
      <c r="J837" s="168" t="e">
        <v>#N/A</v>
      </c>
    </row>
    <row r="838" ht="36">
      <c r="A838" s="150" t="s">
        <v>3530</v>
      </c>
      <c r="B838" s="559" t="s">
        <v>3578</v>
      </c>
      <c r="C838" s="560" t="s">
        <v>3570</v>
      </c>
      <c r="D838" s="153" t="s">
        <v>3571</v>
      </c>
      <c r="E838" s="154" t="s">
        <v>735</v>
      </c>
      <c r="F838" s="155" t="s">
        <v>3566</v>
      </c>
      <c r="G838" s="154" t="s">
        <v>16</v>
      </c>
      <c r="H838" s="154">
        <v>2</v>
      </c>
      <c r="I838" s="154">
        <v>856</v>
      </c>
      <c r="J838" s="310">
        <v>1055</v>
      </c>
    </row>
    <row r="839" ht="36">
      <c r="A839" s="157"/>
      <c r="B839" s="561"/>
      <c r="C839" s="562" t="s">
        <v>3572</v>
      </c>
      <c r="D839" s="160" t="s">
        <v>3573</v>
      </c>
      <c r="E839" s="161"/>
      <c r="F839" s="196"/>
      <c r="G839" s="161"/>
      <c r="H839" s="161" t="e">
        <v>#N/A</v>
      </c>
      <c r="I839" s="161" t="e">
        <v>#N/A</v>
      </c>
      <c r="J839" s="162" t="e">
        <v>#N/A</v>
      </c>
    </row>
    <row r="840" ht="36">
      <c r="A840" s="157"/>
      <c r="B840" s="561"/>
      <c r="C840" s="562" t="s">
        <v>3574</v>
      </c>
      <c r="D840" s="160" t="s">
        <v>740</v>
      </c>
      <c r="E840" s="161"/>
      <c r="F840" s="196"/>
      <c r="G840" s="161"/>
      <c r="H840" s="161" t="e">
        <v>#N/A</v>
      </c>
      <c r="I840" s="161" t="e">
        <v>#N/A</v>
      </c>
      <c r="J840" s="162" t="e">
        <v>#N/A</v>
      </c>
    </row>
    <row r="841" ht="36">
      <c r="A841" s="157"/>
      <c r="B841" s="561"/>
      <c r="C841" s="562" t="s">
        <v>3575</v>
      </c>
      <c r="D841" s="160" t="s">
        <v>742</v>
      </c>
      <c r="E841" s="161"/>
      <c r="F841" s="196"/>
      <c r="G841" s="161"/>
      <c r="H841" s="161" t="e">
        <v>#N/A</v>
      </c>
      <c r="I841" s="161" t="e">
        <v>#N/A</v>
      </c>
      <c r="J841" s="162" t="e">
        <v>#N/A</v>
      </c>
    </row>
    <row r="842" ht="36">
      <c r="A842" s="157"/>
      <c r="B842" s="561"/>
      <c r="C842" s="562" t="s">
        <v>3579</v>
      </c>
      <c r="D842" s="160" t="s">
        <v>3580</v>
      </c>
      <c r="E842" s="161"/>
      <c r="F842" s="196"/>
      <c r="G842" s="161"/>
      <c r="H842" s="161" t="e">
        <v>#N/A</v>
      </c>
      <c r="I842" s="161" t="e">
        <v>#N/A</v>
      </c>
      <c r="J842" s="162" t="e">
        <v>#N/A</v>
      </c>
    </row>
    <row r="843" ht="36">
      <c r="A843" s="157"/>
      <c r="B843" s="561"/>
      <c r="C843" s="562" t="s">
        <v>3581</v>
      </c>
      <c r="D843" s="160" t="s">
        <v>3582</v>
      </c>
      <c r="E843" s="161"/>
      <c r="F843" s="196"/>
      <c r="G843" s="161"/>
      <c r="H843" s="161" t="e">
        <v>#N/A</v>
      </c>
      <c r="I843" s="161" t="e">
        <v>#N/A</v>
      </c>
      <c r="J843" s="162" t="e">
        <v>#N/A</v>
      </c>
    </row>
    <row r="844" ht="36">
      <c r="A844" s="157"/>
      <c r="B844" s="561"/>
      <c r="C844" s="562" t="s">
        <v>3583</v>
      </c>
      <c r="D844" s="160" t="s">
        <v>3584</v>
      </c>
      <c r="E844" s="161"/>
      <c r="F844" s="196"/>
      <c r="G844" s="161"/>
      <c r="H844" s="161" t="e">
        <v>#N/A</v>
      </c>
      <c r="I844" s="161" t="e">
        <v>#N/A</v>
      </c>
      <c r="J844" s="162" t="e">
        <v>#N/A</v>
      </c>
    </row>
    <row r="845" ht="36">
      <c r="A845" s="157"/>
      <c r="B845" s="561"/>
      <c r="C845" s="562" t="s">
        <v>3585</v>
      </c>
      <c r="D845" s="160" t="s">
        <v>3586</v>
      </c>
      <c r="E845" s="161"/>
      <c r="F845" s="196"/>
      <c r="G845" s="161"/>
      <c r="H845" s="161" t="e">
        <v>#N/A</v>
      </c>
      <c r="I845" s="161" t="e">
        <v>#N/A</v>
      </c>
      <c r="J845" s="162" t="e">
        <v>#N/A</v>
      </c>
    </row>
    <row r="846" ht="36">
      <c r="A846" s="157"/>
      <c r="B846" s="561"/>
      <c r="C846" s="562" t="s">
        <v>3587</v>
      </c>
      <c r="D846" s="160" t="s">
        <v>3588</v>
      </c>
      <c r="E846" s="161"/>
      <c r="F846" s="196"/>
      <c r="G846" s="161"/>
      <c r="H846" s="161" t="e">
        <v>#N/A</v>
      </c>
      <c r="I846" s="161" t="e">
        <v>#N/A</v>
      </c>
      <c r="J846" s="162" t="e">
        <v>#N/A</v>
      </c>
    </row>
    <row r="847" ht="36">
      <c r="A847" s="157"/>
      <c r="B847" s="561"/>
      <c r="C847" s="562" t="s">
        <v>3589</v>
      </c>
      <c r="D847" s="160" t="s">
        <v>3590</v>
      </c>
      <c r="E847" s="161"/>
      <c r="F847" s="196"/>
      <c r="G847" s="161"/>
      <c r="H847" s="161" t="e">
        <v>#N/A</v>
      </c>
      <c r="I847" s="161" t="e">
        <v>#N/A</v>
      </c>
      <c r="J847" s="162" t="e">
        <v>#N/A</v>
      </c>
    </row>
    <row r="848" ht="36">
      <c r="A848" s="157"/>
      <c r="B848" s="561"/>
      <c r="C848" s="562" t="s">
        <v>3591</v>
      </c>
      <c r="D848" s="160" t="s">
        <v>3592</v>
      </c>
      <c r="E848" s="161"/>
      <c r="F848" s="196"/>
      <c r="G848" s="161"/>
      <c r="H848" s="161" t="e">
        <v>#N/A</v>
      </c>
      <c r="I848" s="161" t="e">
        <v>#N/A</v>
      </c>
      <c r="J848" s="162" t="e">
        <v>#N/A</v>
      </c>
    </row>
    <row r="849" ht="36">
      <c r="A849" s="157"/>
      <c r="B849" s="561"/>
      <c r="C849" s="562" t="s">
        <v>3593</v>
      </c>
      <c r="D849" s="160" t="s">
        <v>3594</v>
      </c>
      <c r="E849" s="161"/>
      <c r="F849" s="196"/>
      <c r="G849" s="161"/>
      <c r="H849" s="161" t="e">
        <v>#N/A</v>
      </c>
      <c r="I849" s="161" t="e">
        <v>#N/A</v>
      </c>
      <c r="J849" s="162" t="e">
        <v>#N/A</v>
      </c>
    </row>
    <row r="850" ht="36">
      <c r="A850" s="157"/>
      <c r="B850" s="561"/>
      <c r="C850" s="562" t="s">
        <v>3595</v>
      </c>
      <c r="D850" s="160" t="s">
        <v>3596</v>
      </c>
      <c r="E850" s="161"/>
      <c r="F850" s="196"/>
      <c r="G850" s="161"/>
      <c r="H850" s="161" t="e">
        <v>#N/A</v>
      </c>
      <c r="I850" s="161" t="e">
        <v>#N/A</v>
      </c>
      <c r="J850" s="162" t="e">
        <v>#N/A</v>
      </c>
    </row>
    <row r="851" ht="36">
      <c r="A851" s="157"/>
      <c r="B851" s="561"/>
      <c r="C851" s="562" t="s">
        <v>3597</v>
      </c>
      <c r="D851" s="160" t="s">
        <v>3598</v>
      </c>
      <c r="E851" s="161"/>
      <c r="F851" s="196"/>
      <c r="G851" s="161"/>
      <c r="H851" s="161" t="e">
        <v>#N/A</v>
      </c>
      <c r="I851" s="161" t="e">
        <v>#N/A</v>
      </c>
      <c r="J851" s="162" t="e">
        <v>#N/A</v>
      </c>
    </row>
    <row r="852" ht="18.75">
      <c r="A852" s="163"/>
      <c r="B852" s="563"/>
      <c r="C852" s="564" t="s">
        <v>3599</v>
      </c>
      <c r="D852" s="166" t="s">
        <v>3577</v>
      </c>
      <c r="E852" s="167"/>
      <c r="F852" s="199"/>
      <c r="G852" s="167"/>
      <c r="H852" s="167" t="e">
        <v>#N/A</v>
      </c>
      <c r="I852" s="167" t="e">
        <v>#N/A</v>
      </c>
      <c r="J852" s="168" t="e">
        <v>#N/A</v>
      </c>
    </row>
    <row r="853">
      <c r="A853" s="169" t="s">
        <v>3536</v>
      </c>
      <c r="B853" s="170" t="s">
        <v>3600</v>
      </c>
      <c r="C853" s="556" t="s">
        <v>3570</v>
      </c>
      <c r="D853" s="153" t="s">
        <v>3601</v>
      </c>
      <c r="E853" s="154" t="s">
        <v>735</v>
      </c>
      <c r="F853" s="155" t="s">
        <v>3566</v>
      </c>
      <c r="G853" s="154" t="s">
        <v>16</v>
      </c>
      <c r="H853" s="174">
        <v>2</v>
      </c>
      <c r="I853" s="174">
        <v>1288</v>
      </c>
      <c r="J853" s="175">
        <v>2080</v>
      </c>
    </row>
    <row r="854">
      <c r="A854" s="176"/>
      <c r="B854" s="177"/>
      <c r="C854" s="557" t="s">
        <v>3602</v>
      </c>
      <c r="D854" s="160" t="s">
        <v>3603</v>
      </c>
      <c r="E854" s="161"/>
      <c r="F854" s="196"/>
      <c r="G854" s="161"/>
      <c r="H854" s="266" t="e">
        <v>#N/A</v>
      </c>
      <c r="I854" s="266" t="e">
        <v>#N/A</v>
      </c>
      <c r="J854" s="267" t="e">
        <v>#N/A</v>
      </c>
    </row>
    <row r="855">
      <c r="A855" s="176"/>
      <c r="B855" s="177"/>
      <c r="C855" s="557" t="s">
        <v>3574</v>
      </c>
      <c r="D855" s="160" t="s">
        <v>3604</v>
      </c>
      <c r="E855" s="161"/>
      <c r="F855" s="196"/>
      <c r="G855" s="161"/>
      <c r="H855" s="266" t="e">
        <v>#N/A</v>
      </c>
      <c r="I855" s="266" t="e">
        <v>#N/A</v>
      </c>
      <c r="J855" s="267" t="e">
        <v>#N/A</v>
      </c>
    </row>
    <row r="856">
      <c r="A856" s="176"/>
      <c r="B856" s="177"/>
      <c r="C856" s="557" t="s">
        <v>3575</v>
      </c>
      <c r="D856" s="160" t="s">
        <v>3605</v>
      </c>
      <c r="E856" s="161"/>
      <c r="F856" s="196"/>
      <c r="G856" s="161"/>
      <c r="H856" s="266" t="e">
        <v>#N/A</v>
      </c>
      <c r="I856" s="266" t="e">
        <v>#N/A</v>
      </c>
      <c r="J856" s="267" t="e">
        <v>#N/A</v>
      </c>
    </row>
    <row r="857">
      <c r="A857" s="176"/>
      <c r="B857" s="177"/>
      <c r="C857" s="557" t="s">
        <v>3606</v>
      </c>
      <c r="D857" s="160" t="s">
        <v>3607</v>
      </c>
      <c r="E857" s="161"/>
      <c r="F857" s="196"/>
      <c r="G857" s="161"/>
      <c r="H857" s="266" t="e">
        <v>#N/A</v>
      </c>
      <c r="I857" s="266" t="e">
        <v>#N/A</v>
      </c>
      <c r="J857" s="267" t="e">
        <v>#N/A</v>
      </c>
    </row>
    <row r="858">
      <c r="A858" s="176"/>
      <c r="B858" s="177"/>
      <c r="C858" s="557" t="s">
        <v>3579</v>
      </c>
      <c r="D858" s="160" t="s">
        <v>3608</v>
      </c>
      <c r="E858" s="161"/>
      <c r="F858" s="196"/>
      <c r="G858" s="161"/>
      <c r="H858" s="266" t="e">
        <v>#N/A</v>
      </c>
      <c r="I858" s="266" t="e">
        <v>#N/A</v>
      </c>
      <c r="J858" s="267" t="e">
        <v>#N/A</v>
      </c>
    </row>
    <row r="859">
      <c r="A859" s="176"/>
      <c r="B859" s="177"/>
      <c r="C859" s="557" t="s">
        <v>3581</v>
      </c>
      <c r="D859" s="160" t="s">
        <v>3609</v>
      </c>
      <c r="E859" s="161"/>
      <c r="F859" s="196"/>
      <c r="G859" s="161"/>
      <c r="H859" s="266" t="e">
        <v>#N/A</v>
      </c>
      <c r="I859" s="266" t="e">
        <v>#N/A</v>
      </c>
      <c r="J859" s="267" t="e">
        <v>#N/A</v>
      </c>
    </row>
    <row r="860">
      <c r="A860" s="176"/>
      <c r="B860" s="177"/>
      <c r="C860" s="557" t="s">
        <v>3583</v>
      </c>
      <c r="D860" s="160" t="s">
        <v>3610</v>
      </c>
      <c r="E860" s="161"/>
      <c r="F860" s="196"/>
      <c r="G860" s="161"/>
      <c r="H860" s="266" t="e">
        <v>#N/A</v>
      </c>
      <c r="I860" s="266" t="e">
        <v>#N/A</v>
      </c>
      <c r="J860" s="267" t="e">
        <v>#N/A</v>
      </c>
    </row>
    <row r="861">
      <c r="A861" s="176"/>
      <c r="B861" s="177"/>
      <c r="C861" s="557" t="s">
        <v>3585</v>
      </c>
      <c r="D861" s="160" t="s">
        <v>3611</v>
      </c>
      <c r="E861" s="161"/>
      <c r="F861" s="196"/>
      <c r="G861" s="161"/>
      <c r="H861" s="266" t="e">
        <v>#N/A</v>
      </c>
      <c r="I861" s="266" t="e">
        <v>#N/A</v>
      </c>
      <c r="J861" s="267" t="e">
        <v>#N/A</v>
      </c>
    </row>
    <row r="862">
      <c r="A862" s="176"/>
      <c r="B862" s="177"/>
      <c r="C862" s="557" t="s">
        <v>3612</v>
      </c>
      <c r="D862" s="160" t="s">
        <v>3613</v>
      </c>
      <c r="E862" s="161"/>
      <c r="F862" s="196"/>
      <c r="G862" s="161"/>
      <c r="H862" s="266" t="e">
        <v>#N/A</v>
      </c>
      <c r="I862" s="266" t="e">
        <v>#N/A</v>
      </c>
      <c r="J862" s="267" t="e">
        <v>#N/A</v>
      </c>
    </row>
    <row r="863">
      <c r="A863" s="176"/>
      <c r="B863" s="177"/>
      <c r="C863" s="557" t="s">
        <v>3587</v>
      </c>
      <c r="D863" s="160" t="s">
        <v>3614</v>
      </c>
      <c r="E863" s="161"/>
      <c r="F863" s="196"/>
      <c r="G863" s="161"/>
      <c r="H863" s="266" t="e">
        <v>#N/A</v>
      </c>
      <c r="I863" s="266" t="e">
        <v>#N/A</v>
      </c>
      <c r="J863" s="267" t="e">
        <v>#N/A</v>
      </c>
    </row>
    <row r="864">
      <c r="A864" s="176"/>
      <c r="B864" s="177"/>
      <c r="C864" s="557" t="s">
        <v>3615</v>
      </c>
      <c r="D864" s="160" t="s">
        <v>3616</v>
      </c>
      <c r="E864" s="161"/>
      <c r="F864" s="196"/>
      <c r="G864" s="161"/>
      <c r="H864" s="266" t="e">
        <v>#N/A</v>
      </c>
      <c r="I864" s="266" t="e">
        <v>#N/A</v>
      </c>
      <c r="J864" s="267" t="e">
        <v>#N/A</v>
      </c>
    </row>
    <row r="865">
      <c r="A865" s="176"/>
      <c r="B865" s="177"/>
      <c r="C865" s="557" t="s">
        <v>3591</v>
      </c>
      <c r="D865" s="160" t="s">
        <v>3617</v>
      </c>
      <c r="E865" s="161"/>
      <c r="F865" s="196"/>
      <c r="G865" s="161"/>
      <c r="H865" s="266" t="e">
        <v>#N/A</v>
      </c>
      <c r="I865" s="266" t="e">
        <v>#N/A</v>
      </c>
      <c r="J865" s="267" t="e">
        <v>#N/A</v>
      </c>
    </row>
    <row r="866">
      <c r="A866" s="176"/>
      <c r="B866" s="177"/>
      <c r="C866" s="557" t="s">
        <v>3618</v>
      </c>
      <c r="D866" s="160" t="s">
        <v>3619</v>
      </c>
      <c r="E866" s="161"/>
      <c r="F866" s="196"/>
      <c r="G866" s="161"/>
      <c r="H866" s="266" t="e">
        <v>#N/A</v>
      </c>
      <c r="I866" s="266" t="e">
        <v>#N/A</v>
      </c>
      <c r="J866" s="267" t="e">
        <v>#N/A</v>
      </c>
    </row>
    <row r="867">
      <c r="A867" s="176"/>
      <c r="B867" s="177"/>
      <c r="C867" s="557" t="s">
        <v>3593</v>
      </c>
      <c r="D867" s="160" t="s">
        <v>3620</v>
      </c>
      <c r="E867" s="161"/>
      <c r="F867" s="196"/>
      <c r="G867" s="161"/>
      <c r="H867" s="266" t="e">
        <v>#N/A</v>
      </c>
      <c r="I867" s="266" t="e">
        <v>#N/A</v>
      </c>
      <c r="J867" s="267" t="e">
        <v>#N/A</v>
      </c>
    </row>
    <row r="868">
      <c r="A868" s="176"/>
      <c r="B868" s="177"/>
      <c r="C868" s="557" t="s">
        <v>3595</v>
      </c>
      <c r="D868" s="160" t="s">
        <v>3621</v>
      </c>
      <c r="E868" s="161"/>
      <c r="F868" s="196"/>
      <c r="G868" s="161"/>
      <c r="H868" s="266" t="e">
        <v>#N/A</v>
      </c>
      <c r="I868" s="266" t="e">
        <v>#N/A</v>
      </c>
      <c r="J868" s="267" t="e">
        <v>#N/A</v>
      </c>
    </row>
    <row r="869">
      <c r="A869" s="176"/>
      <c r="B869" s="177"/>
      <c r="C869" s="557" t="s">
        <v>3597</v>
      </c>
      <c r="D869" s="160" t="s">
        <v>3622</v>
      </c>
      <c r="E869" s="161"/>
      <c r="F869" s="196"/>
      <c r="G869" s="161"/>
      <c r="H869" s="266" t="e">
        <v>#N/A</v>
      </c>
      <c r="I869" s="266" t="e">
        <v>#N/A</v>
      </c>
      <c r="J869" s="267" t="e">
        <v>#N/A</v>
      </c>
    </row>
    <row r="870">
      <c r="A870" s="176"/>
      <c r="B870" s="177"/>
      <c r="C870" s="557" t="s">
        <v>3623</v>
      </c>
      <c r="D870" s="160" t="s">
        <v>3624</v>
      </c>
      <c r="E870" s="161"/>
      <c r="F870" s="196"/>
      <c r="G870" s="161"/>
      <c r="H870" s="266" t="e">
        <v>#N/A</v>
      </c>
      <c r="I870" s="266" t="e">
        <v>#N/A</v>
      </c>
      <c r="J870" s="267" t="e">
        <v>#N/A</v>
      </c>
    </row>
    <row r="871">
      <c r="A871" s="176"/>
      <c r="B871" s="177"/>
      <c r="C871" s="557" t="s">
        <v>3625</v>
      </c>
      <c r="D871" s="160" t="s">
        <v>3626</v>
      </c>
      <c r="E871" s="161"/>
      <c r="F871" s="196"/>
      <c r="G871" s="161"/>
      <c r="H871" s="266" t="e">
        <v>#N/A</v>
      </c>
      <c r="I871" s="266" t="e">
        <v>#N/A</v>
      </c>
      <c r="J871" s="267" t="e">
        <v>#N/A</v>
      </c>
    </row>
    <row r="872">
      <c r="A872" s="176"/>
      <c r="B872" s="177"/>
      <c r="C872" s="557" t="s">
        <v>3627</v>
      </c>
      <c r="D872" s="160" t="s">
        <v>3628</v>
      </c>
      <c r="E872" s="161"/>
      <c r="F872" s="196"/>
      <c r="G872" s="161"/>
      <c r="H872" s="266" t="e">
        <v>#N/A</v>
      </c>
      <c r="I872" s="266" t="e">
        <v>#N/A</v>
      </c>
      <c r="J872" s="267" t="e">
        <v>#N/A</v>
      </c>
    </row>
    <row r="873" ht="18.75">
      <c r="A873" s="184"/>
      <c r="B873" s="185"/>
      <c r="C873" s="558" t="s">
        <v>3629</v>
      </c>
      <c r="D873" s="166" t="s">
        <v>3630</v>
      </c>
      <c r="E873" s="167"/>
      <c r="F873" s="199"/>
      <c r="G873" s="167"/>
      <c r="H873" s="269" t="e">
        <v>#N/A</v>
      </c>
      <c r="I873" s="269" t="e">
        <v>#N/A</v>
      </c>
      <c r="J873" s="270" t="e">
        <v>#N/A</v>
      </c>
    </row>
    <row r="874" ht="18.75">
      <c r="A874" s="552"/>
      <c r="B874" s="565"/>
      <c r="C874" s="566"/>
      <c r="D874" s="147" t="s">
        <v>3631</v>
      </c>
      <c r="E874" s="148"/>
      <c r="F874" s="555"/>
      <c r="G874" s="148"/>
      <c r="H874" s="148"/>
      <c r="I874" s="148"/>
      <c r="J874" s="149"/>
    </row>
    <row r="875" ht="15" customHeight="1">
      <c r="A875" s="567" t="s">
        <v>3632</v>
      </c>
      <c r="B875" s="274" t="s">
        <v>3633</v>
      </c>
      <c r="C875" s="560" t="s">
        <v>3634</v>
      </c>
      <c r="D875" s="153" t="s">
        <v>3577</v>
      </c>
      <c r="E875" s="154" t="s">
        <v>3635</v>
      </c>
      <c r="F875" s="155" t="s">
        <v>3636</v>
      </c>
      <c r="G875" s="154" t="s">
        <v>16</v>
      </c>
      <c r="H875" s="154">
        <v>9</v>
      </c>
      <c r="I875" s="154">
        <v>944</v>
      </c>
      <c r="J875" s="310">
        <v>1405</v>
      </c>
    </row>
    <row r="876">
      <c r="A876" s="568"/>
      <c r="B876" s="277"/>
      <c r="C876" s="562" t="s">
        <v>3637</v>
      </c>
      <c r="D876" s="160" t="s">
        <v>3638</v>
      </c>
      <c r="E876" s="161"/>
      <c r="F876" s="196"/>
      <c r="G876" s="161"/>
      <c r="H876" s="161" t="e">
        <v>#N/A</v>
      </c>
      <c r="I876" s="161" t="e">
        <v>#N/A</v>
      </c>
      <c r="J876" s="162" t="e">
        <v>#N/A</v>
      </c>
    </row>
    <row r="877">
      <c r="A877" s="568"/>
      <c r="B877" s="277"/>
      <c r="C877" s="562" t="s">
        <v>3639</v>
      </c>
      <c r="D877" s="160" t="s">
        <v>3640</v>
      </c>
      <c r="E877" s="161"/>
      <c r="F877" s="196"/>
      <c r="G877" s="161"/>
      <c r="H877" s="161" t="e">
        <v>#N/A</v>
      </c>
      <c r="I877" s="161" t="e">
        <v>#N/A</v>
      </c>
      <c r="J877" s="162" t="e">
        <v>#N/A</v>
      </c>
    </row>
    <row r="878">
      <c r="A878" s="568"/>
      <c r="B878" s="277"/>
      <c r="C878" s="562" t="s">
        <v>3641</v>
      </c>
      <c r="D878" s="160" t="s">
        <v>3642</v>
      </c>
      <c r="E878" s="161"/>
      <c r="F878" s="196"/>
      <c r="G878" s="161"/>
      <c r="H878" s="161" t="e">
        <v>#N/A</v>
      </c>
      <c r="I878" s="161" t="e">
        <v>#N/A</v>
      </c>
      <c r="J878" s="162" t="e">
        <v>#N/A</v>
      </c>
    </row>
    <row r="879">
      <c r="A879" s="568"/>
      <c r="B879" s="277"/>
      <c r="C879" s="562" t="s">
        <v>3643</v>
      </c>
      <c r="D879" s="160" t="s">
        <v>3644</v>
      </c>
      <c r="E879" s="161"/>
      <c r="F879" s="196"/>
      <c r="G879" s="161"/>
      <c r="H879" s="161" t="e">
        <v>#N/A</v>
      </c>
      <c r="I879" s="161" t="e">
        <v>#N/A</v>
      </c>
      <c r="J879" s="162" t="e">
        <v>#N/A</v>
      </c>
    </row>
    <row r="880" ht="54">
      <c r="A880" s="568"/>
      <c r="B880" s="277"/>
      <c r="C880" s="562" t="s">
        <v>3645</v>
      </c>
      <c r="D880" s="160" t="s">
        <v>3646</v>
      </c>
      <c r="E880" s="161"/>
      <c r="F880" s="196"/>
      <c r="G880" s="161"/>
      <c r="H880" s="161" t="e">
        <v>#N/A</v>
      </c>
      <c r="I880" s="161" t="e">
        <v>#N/A</v>
      </c>
      <c r="J880" s="162" t="e">
        <v>#N/A</v>
      </c>
    </row>
    <row r="881">
      <c r="A881" s="568"/>
      <c r="B881" s="277"/>
      <c r="C881" s="562" t="s">
        <v>3647</v>
      </c>
      <c r="D881" s="160" t="s">
        <v>3648</v>
      </c>
      <c r="E881" s="161"/>
      <c r="F881" s="196"/>
      <c r="G881" s="161"/>
      <c r="H881" s="161" t="e">
        <v>#N/A</v>
      </c>
      <c r="I881" s="161" t="e">
        <v>#N/A</v>
      </c>
      <c r="J881" s="162" t="e">
        <v>#N/A</v>
      </c>
    </row>
    <row r="882">
      <c r="A882" s="568"/>
      <c r="B882" s="277"/>
      <c r="C882" s="562" t="s">
        <v>3649</v>
      </c>
      <c r="D882" s="160" t="s">
        <v>3650</v>
      </c>
      <c r="E882" s="161"/>
      <c r="F882" s="196"/>
      <c r="G882" s="161"/>
      <c r="H882" s="161" t="e">
        <v>#N/A</v>
      </c>
      <c r="I882" s="161" t="e">
        <v>#N/A</v>
      </c>
      <c r="J882" s="162" t="e">
        <v>#N/A</v>
      </c>
    </row>
    <row r="883">
      <c r="A883" s="568"/>
      <c r="B883" s="277"/>
      <c r="C883" s="569" t="s">
        <v>3651</v>
      </c>
      <c r="D883" s="272" t="s">
        <v>3652</v>
      </c>
      <c r="E883" s="161"/>
      <c r="F883" s="196"/>
      <c r="G883" s="161"/>
      <c r="H883" s="161" t="e">
        <v>#N/A</v>
      </c>
      <c r="I883" s="161" t="e">
        <v>#N/A</v>
      </c>
      <c r="J883" s="162" t="e">
        <v>#N/A</v>
      </c>
    </row>
    <row r="884" ht="18.75">
      <c r="A884" s="570"/>
      <c r="B884" s="280"/>
      <c r="C884" s="562" t="s">
        <v>3653</v>
      </c>
      <c r="D884" s="160" t="s">
        <v>3654</v>
      </c>
      <c r="E884" s="167"/>
      <c r="F884" s="199"/>
      <c r="G884" s="167"/>
      <c r="H884" s="167" t="e">
        <v>#N/A</v>
      </c>
      <c r="I884" s="167" t="e">
        <v>#N/A</v>
      </c>
      <c r="J884" s="168" t="e">
        <v>#N/A</v>
      </c>
    </row>
    <row r="885" ht="15" customHeight="1">
      <c r="A885" s="567" t="s">
        <v>3655</v>
      </c>
      <c r="B885" s="151" t="s">
        <v>3656</v>
      </c>
      <c r="C885" s="560" t="s">
        <v>3657</v>
      </c>
      <c r="D885" s="153" t="s">
        <v>3577</v>
      </c>
      <c r="E885" s="154" t="s">
        <v>3635</v>
      </c>
      <c r="F885" s="155" t="s">
        <v>3636</v>
      </c>
      <c r="G885" s="154" t="s">
        <v>16</v>
      </c>
      <c r="H885" s="154">
        <v>9</v>
      </c>
      <c r="I885" s="154">
        <v>1500</v>
      </c>
      <c r="J885" s="310">
        <v>2135</v>
      </c>
    </row>
    <row r="886">
      <c r="A886" s="568"/>
      <c r="B886" s="158"/>
      <c r="C886" s="562" t="s">
        <v>3658</v>
      </c>
      <c r="D886" s="160" t="s">
        <v>3638</v>
      </c>
      <c r="E886" s="161"/>
      <c r="F886" s="196"/>
      <c r="G886" s="161"/>
      <c r="H886" s="161" t="e">
        <v>#N/A</v>
      </c>
      <c r="I886" s="161" t="e">
        <v>#N/A</v>
      </c>
      <c r="J886" s="162" t="e">
        <v>#N/A</v>
      </c>
    </row>
    <row r="887">
      <c r="A887" s="568"/>
      <c r="B887" s="158"/>
      <c r="C887" s="562" t="s">
        <v>3659</v>
      </c>
      <c r="D887" s="160" t="s">
        <v>3640</v>
      </c>
      <c r="E887" s="161"/>
      <c r="F887" s="196"/>
      <c r="G887" s="161"/>
      <c r="H887" s="161" t="e">
        <v>#N/A</v>
      </c>
      <c r="I887" s="161" t="e">
        <v>#N/A</v>
      </c>
      <c r="J887" s="162" t="e">
        <v>#N/A</v>
      </c>
    </row>
    <row r="888" ht="54">
      <c r="A888" s="568"/>
      <c r="B888" s="158"/>
      <c r="C888" s="562" t="s">
        <v>3660</v>
      </c>
      <c r="D888" s="160" t="s">
        <v>3661</v>
      </c>
      <c r="E888" s="161"/>
      <c r="F888" s="196"/>
      <c r="G888" s="161"/>
      <c r="H888" s="161" t="e">
        <v>#N/A</v>
      </c>
      <c r="I888" s="161" t="e">
        <v>#N/A</v>
      </c>
      <c r="J888" s="162" t="e">
        <v>#N/A</v>
      </c>
    </row>
    <row r="889">
      <c r="A889" s="568"/>
      <c r="B889" s="158"/>
      <c r="C889" s="562" t="s">
        <v>3662</v>
      </c>
      <c r="D889" s="160" t="s">
        <v>615</v>
      </c>
      <c r="E889" s="161"/>
      <c r="F889" s="196"/>
      <c r="G889" s="161"/>
      <c r="H889" s="161" t="e">
        <v>#N/A</v>
      </c>
      <c r="I889" s="161" t="e">
        <v>#N/A</v>
      </c>
      <c r="J889" s="162" t="e">
        <v>#N/A</v>
      </c>
    </row>
    <row r="890">
      <c r="A890" s="568"/>
      <c r="B890" s="158"/>
      <c r="C890" s="562" t="s">
        <v>3663</v>
      </c>
      <c r="D890" s="325" t="s">
        <v>634</v>
      </c>
      <c r="E890" s="161"/>
      <c r="F890" s="196"/>
      <c r="G890" s="161"/>
      <c r="H890" s="161" t="e">
        <v>#N/A</v>
      </c>
      <c r="I890" s="161" t="e">
        <v>#N/A</v>
      </c>
      <c r="J890" s="162" t="e">
        <v>#N/A</v>
      </c>
    </row>
    <row r="891">
      <c r="A891" s="568"/>
      <c r="B891" s="158"/>
      <c r="C891" s="562" t="s">
        <v>3664</v>
      </c>
      <c r="D891" s="160" t="s">
        <v>3652</v>
      </c>
      <c r="E891" s="161"/>
      <c r="F891" s="196"/>
      <c r="G891" s="161"/>
      <c r="H891" s="161" t="e">
        <v>#N/A</v>
      </c>
      <c r="I891" s="161" t="e">
        <v>#N/A</v>
      </c>
      <c r="J891" s="162" t="e">
        <v>#N/A</v>
      </c>
    </row>
    <row r="892">
      <c r="A892" s="568"/>
      <c r="B892" s="158"/>
      <c r="C892" s="562" t="s">
        <v>3665</v>
      </c>
      <c r="D892" s="160" t="s">
        <v>610</v>
      </c>
      <c r="E892" s="161"/>
      <c r="F892" s="196"/>
      <c r="G892" s="161"/>
      <c r="H892" s="161" t="e">
        <v>#N/A</v>
      </c>
      <c r="I892" s="161" t="e">
        <v>#N/A</v>
      </c>
      <c r="J892" s="162" t="e">
        <v>#N/A</v>
      </c>
    </row>
    <row r="893">
      <c r="A893" s="568"/>
      <c r="B893" s="158"/>
      <c r="C893" s="562" t="s">
        <v>3666</v>
      </c>
      <c r="D893" s="160" t="s">
        <v>683</v>
      </c>
      <c r="E893" s="161"/>
      <c r="F893" s="196"/>
      <c r="G893" s="161"/>
      <c r="H893" s="161" t="e">
        <v>#N/A</v>
      </c>
      <c r="I893" s="161" t="e">
        <v>#N/A</v>
      </c>
      <c r="J893" s="162" t="e">
        <v>#N/A</v>
      </c>
    </row>
    <row r="894">
      <c r="A894" s="568"/>
      <c r="B894" s="158"/>
      <c r="C894" s="562" t="s">
        <v>3667</v>
      </c>
      <c r="D894" s="160" t="s">
        <v>644</v>
      </c>
      <c r="E894" s="161"/>
      <c r="F894" s="196"/>
      <c r="G894" s="161"/>
      <c r="H894" s="161" t="e">
        <v>#N/A</v>
      </c>
      <c r="I894" s="161" t="e">
        <v>#N/A</v>
      </c>
      <c r="J894" s="162" t="e">
        <v>#N/A</v>
      </c>
    </row>
    <row r="895">
      <c r="A895" s="568"/>
      <c r="B895" s="158"/>
      <c r="C895" s="562" t="s">
        <v>3668</v>
      </c>
      <c r="D895" s="160" t="s">
        <v>619</v>
      </c>
      <c r="E895" s="161"/>
      <c r="F895" s="196"/>
      <c r="G895" s="161"/>
      <c r="H895" s="161" t="e">
        <v>#N/A</v>
      </c>
      <c r="I895" s="161" t="e">
        <v>#N/A</v>
      </c>
      <c r="J895" s="162" t="e">
        <v>#N/A</v>
      </c>
    </row>
    <row r="896" ht="36">
      <c r="A896" s="568"/>
      <c r="B896" s="158"/>
      <c r="C896" s="562" t="s">
        <v>3669</v>
      </c>
      <c r="D896" s="160" t="s">
        <v>687</v>
      </c>
      <c r="E896" s="161"/>
      <c r="F896" s="196"/>
      <c r="G896" s="161"/>
      <c r="H896" s="161" t="e">
        <v>#N/A</v>
      </c>
      <c r="I896" s="161" t="e">
        <v>#N/A</v>
      </c>
      <c r="J896" s="162" t="e">
        <v>#N/A</v>
      </c>
    </row>
    <row r="897" ht="36">
      <c r="A897" s="568"/>
      <c r="B897" s="158"/>
      <c r="C897" s="569" t="s">
        <v>3670</v>
      </c>
      <c r="D897" s="272" t="s">
        <v>3561</v>
      </c>
      <c r="E897" s="161"/>
      <c r="F897" s="196"/>
      <c r="G897" s="161"/>
      <c r="H897" s="161" t="e">
        <v>#N/A</v>
      </c>
      <c r="I897" s="161" t="e">
        <v>#N/A</v>
      </c>
      <c r="J897" s="162" t="e">
        <v>#N/A</v>
      </c>
    </row>
    <row r="898" ht="36.75">
      <c r="A898" s="570"/>
      <c r="B898" s="164"/>
      <c r="C898" s="562" t="s">
        <v>3671</v>
      </c>
      <c r="D898" s="160" t="s">
        <v>3562</v>
      </c>
      <c r="E898" s="167"/>
      <c r="F898" s="199"/>
      <c r="G898" s="167"/>
      <c r="H898" s="167" t="e">
        <v>#N/A</v>
      </c>
      <c r="I898" s="167" t="e">
        <v>#N/A</v>
      </c>
      <c r="J898" s="168" t="e">
        <v>#N/A</v>
      </c>
    </row>
    <row r="899" ht="15" customHeight="1">
      <c r="A899" s="567" t="s">
        <v>3672</v>
      </c>
      <c r="B899" s="274" t="s">
        <v>3673</v>
      </c>
      <c r="C899" s="560" t="s">
        <v>3674</v>
      </c>
      <c r="D899" s="153" t="s">
        <v>3577</v>
      </c>
      <c r="E899" s="154" t="s">
        <v>3675</v>
      </c>
      <c r="F899" s="155" t="s">
        <v>3636</v>
      </c>
      <c r="G899" s="154" t="s">
        <v>16</v>
      </c>
      <c r="H899" s="154">
        <v>9</v>
      </c>
      <c r="I899" s="154">
        <v>1500</v>
      </c>
      <c r="J899" s="310">
        <v>2135</v>
      </c>
    </row>
    <row r="900">
      <c r="A900" s="568"/>
      <c r="B900" s="277"/>
      <c r="C900" s="562" t="s">
        <v>3676</v>
      </c>
      <c r="D900" s="160" t="s">
        <v>3638</v>
      </c>
      <c r="E900" s="161"/>
      <c r="F900" s="196"/>
      <c r="G900" s="161"/>
      <c r="H900" s="161" t="e">
        <v>#N/A</v>
      </c>
      <c r="I900" s="161" t="e">
        <v>#N/A</v>
      </c>
      <c r="J900" s="162" t="e">
        <v>#N/A</v>
      </c>
    </row>
    <row r="901">
      <c r="A901" s="568"/>
      <c r="B901" s="277"/>
      <c r="C901" s="562" t="s">
        <v>3677</v>
      </c>
      <c r="D901" s="160" t="s">
        <v>3640</v>
      </c>
      <c r="E901" s="161"/>
      <c r="F901" s="196"/>
      <c r="G901" s="161"/>
      <c r="H901" s="161" t="e">
        <v>#N/A</v>
      </c>
      <c r="I901" s="161" t="e">
        <v>#N/A</v>
      </c>
      <c r="J901" s="162" t="e">
        <v>#N/A</v>
      </c>
    </row>
    <row r="902">
      <c r="A902" s="568"/>
      <c r="B902" s="277"/>
      <c r="C902" s="562" t="s">
        <v>3678</v>
      </c>
      <c r="D902" s="160" t="s">
        <v>3642</v>
      </c>
      <c r="E902" s="161"/>
      <c r="F902" s="196"/>
      <c r="G902" s="161"/>
      <c r="H902" s="161" t="e">
        <v>#N/A</v>
      </c>
      <c r="I902" s="161" t="e">
        <v>#N/A</v>
      </c>
      <c r="J902" s="162" t="e">
        <v>#N/A</v>
      </c>
    </row>
    <row r="903">
      <c r="A903" s="568"/>
      <c r="B903" s="277"/>
      <c r="C903" s="562" t="s">
        <v>3679</v>
      </c>
      <c r="D903" s="160" t="s">
        <v>3680</v>
      </c>
      <c r="E903" s="161"/>
      <c r="F903" s="196"/>
      <c r="G903" s="161"/>
      <c r="H903" s="161" t="e">
        <v>#N/A</v>
      </c>
      <c r="I903" s="161" t="e">
        <v>#N/A</v>
      </c>
      <c r="J903" s="162" t="e">
        <v>#N/A</v>
      </c>
    </row>
    <row r="904">
      <c r="A904" s="568"/>
      <c r="B904" s="277"/>
      <c r="C904" s="562" t="s">
        <v>3681</v>
      </c>
      <c r="D904" s="160" t="s">
        <v>3682</v>
      </c>
      <c r="E904" s="161"/>
      <c r="F904" s="196"/>
      <c r="G904" s="161"/>
      <c r="H904" s="161" t="e">
        <v>#N/A</v>
      </c>
      <c r="I904" s="161" t="e">
        <v>#N/A</v>
      </c>
      <c r="J904" s="162" t="e">
        <v>#N/A</v>
      </c>
    </row>
    <row r="905" ht="54">
      <c r="A905" s="568"/>
      <c r="B905" s="277"/>
      <c r="C905" s="562" t="s">
        <v>3683</v>
      </c>
      <c r="D905" s="160" t="s">
        <v>3661</v>
      </c>
      <c r="E905" s="161"/>
      <c r="F905" s="196"/>
      <c r="G905" s="161"/>
      <c r="H905" s="161" t="e">
        <v>#N/A</v>
      </c>
      <c r="I905" s="161" t="e">
        <v>#N/A</v>
      </c>
      <c r="J905" s="162" t="e">
        <v>#N/A</v>
      </c>
    </row>
    <row r="906">
      <c r="A906" s="568"/>
      <c r="B906" s="277"/>
      <c r="C906" s="562" t="s">
        <v>3684</v>
      </c>
      <c r="D906" s="160" t="s">
        <v>3685</v>
      </c>
      <c r="E906" s="161"/>
      <c r="F906" s="196"/>
      <c r="G906" s="161"/>
      <c r="H906" s="161" t="e">
        <v>#N/A</v>
      </c>
      <c r="I906" s="161" t="e">
        <v>#N/A</v>
      </c>
      <c r="J906" s="162" t="e">
        <v>#N/A</v>
      </c>
    </row>
    <row r="907" ht="36">
      <c r="A907" s="568"/>
      <c r="B907" s="277"/>
      <c r="C907" s="562" t="s">
        <v>3686</v>
      </c>
      <c r="D907" s="160" t="s">
        <v>3687</v>
      </c>
      <c r="E907" s="161"/>
      <c r="F907" s="196"/>
      <c r="G907" s="161"/>
      <c r="H907" s="161" t="e">
        <v>#N/A</v>
      </c>
      <c r="I907" s="161" t="e">
        <v>#N/A</v>
      </c>
      <c r="J907" s="162" t="e">
        <v>#N/A</v>
      </c>
    </row>
    <row r="908" ht="54">
      <c r="A908" s="568"/>
      <c r="B908" s="277"/>
      <c r="C908" s="562" t="s">
        <v>3688</v>
      </c>
      <c r="D908" s="160" t="s">
        <v>3689</v>
      </c>
      <c r="E908" s="161"/>
      <c r="F908" s="196"/>
      <c r="G908" s="161"/>
      <c r="H908" s="161" t="e">
        <v>#N/A</v>
      </c>
      <c r="I908" s="161" t="e">
        <v>#N/A</v>
      </c>
      <c r="J908" s="162" t="e">
        <v>#N/A</v>
      </c>
    </row>
    <row r="909" ht="36">
      <c r="A909" s="568"/>
      <c r="B909" s="277"/>
      <c r="C909" s="562" t="s">
        <v>3690</v>
      </c>
      <c r="D909" s="160" t="s">
        <v>3691</v>
      </c>
      <c r="E909" s="161"/>
      <c r="F909" s="196"/>
      <c r="G909" s="161"/>
      <c r="H909" s="161" t="e">
        <v>#N/A</v>
      </c>
      <c r="I909" s="161" t="e">
        <v>#N/A</v>
      </c>
      <c r="J909" s="162" t="e">
        <v>#N/A</v>
      </c>
    </row>
    <row r="910" ht="36">
      <c r="A910" s="568"/>
      <c r="B910" s="277"/>
      <c r="C910" s="562" t="s">
        <v>3692</v>
      </c>
      <c r="D910" s="160" t="s">
        <v>3693</v>
      </c>
      <c r="E910" s="161"/>
      <c r="F910" s="196"/>
      <c r="G910" s="161"/>
      <c r="H910" s="161" t="e">
        <v>#N/A</v>
      </c>
      <c r="I910" s="161" t="e">
        <v>#N/A</v>
      </c>
      <c r="J910" s="162" t="e">
        <v>#N/A</v>
      </c>
    </row>
    <row r="911" ht="36">
      <c r="A911" s="568"/>
      <c r="B911" s="277"/>
      <c r="C911" s="562" t="s">
        <v>3694</v>
      </c>
      <c r="D911" s="160" t="s">
        <v>3695</v>
      </c>
      <c r="E911" s="161"/>
      <c r="F911" s="196"/>
      <c r="G911" s="161"/>
      <c r="H911" s="161" t="e">
        <v>#N/A</v>
      </c>
      <c r="I911" s="161" t="e">
        <v>#N/A</v>
      </c>
      <c r="J911" s="162" t="e">
        <v>#N/A</v>
      </c>
    </row>
    <row r="912">
      <c r="A912" s="568"/>
      <c r="B912" s="277"/>
      <c r="C912" s="562" t="s">
        <v>3696</v>
      </c>
      <c r="D912" s="160" t="s">
        <v>3697</v>
      </c>
      <c r="E912" s="161"/>
      <c r="F912" s="196"/>
      <c r="G912" s="161"/>
      <c r="H912" s="161" t="e">
        <v>#N/A</v>
      </c>
      <c r="I912" s="161" t="e">
        <v>#N/A</v>
      </c>
      <c r="J912" s="162" t="e">
        <v>#N/A</v>
      </c>
    </row>
    <row r="913">
      <c r="A913" s="568"/>
      <c r="B913" s="277"/>
      <c r="C913" s="562" t="s">
        <v>3698</v>
      </c>
      <c r="D913" s="160" t="s">
        <v>615</v>
      </c>
      <c r="E913" s="161"/>
      <c r="F913" s="196"/>
      <c r="G913" s="161"/>
      <c r="H913" s="161" t="e">
        <v>#N/A</v>
      </c>
      <c r="I913" s="161" t="e">
        <v>#N/A</v>
      </c>
      <c r="J913" s="162" t="e">
        <v>#N/A</v>
      </c>
    </row>
    <row r="914">
      <c r="A914" s="568"/>
      <c r="B914" s="277"/>
      <c r="C914" s="571" t="s">
        <v>3699</v>
      </c>
      <c r="D914" s="572" t="s">
        <v>634</v>
      </c>
      <c r="E914" s="161"/>
      <c r="F914" s="196"/>
      <c r="G914" s="161"/>
      <c r="H914" s="161" t="e">
        <v>#N/A</v>
      </c>
      <c r="I914" s="161" t="e">
        <v>#N/A</v>
      </c>
      <c r="J914" s="162" t="e">
        <v>#N/A</v>
      </c>
    </row>
    <row r="915">
      <c r="A915" s="568"/>
      <c r="B915" s="277"/>
      <c r="C915" s="562" t="s">
        <v>3700</v>
      </c>
      <c r="D915" s="160" t="s">
        <v>3652</v>
      </c>
      <c r="E915" s="161"/>
      <c r="F915" s="196"/>
      <c r="G915" s="161"/>
      <c r="H915" s="161" t="e">
        <v>#N/A</v>
      </c>
      <c r="I915" s="161" t="e">
        <v>#N/A</v>
      </c>
      <c r="J915" s="162" t="e">
        <v>#N/A</v>
      </c>
    </row>
    <row r="916" ht="18.75">
      <c r="A916" s="570"/>
      <c r="B916" s="280"/>
      <c r="C916" s="562" t="s">
        <v>3701</v>
      </c>
      <c r="D916" s="160" t="s">
        <v>619</v>
      </c>
      <c r="E916" s="167"/>
      <c r="F916" s="199"/>
      <c r="G916" s="167"/>
      <c r="H916" s="167" t="e">
        <v>#N/A</v>
      </c>
      <c r="I916" s="167" t="e">
        <v>#N/A</v>
      </c>
      <c r="J916" s="168" t="e">
        <v>#N/A</v>
      </c>
    </row>
    <row r="917" ht="18.75">
      <c r="A917" s="552"/>
      <c r="B917" s="565"/>
      <c r="C917" s="566"/>
      <c r="D917" s="147" t="s">
        <v>3702</v>
      </c>
      <c r="E917" s="148"/>
      <c r="F917" s="555"/>
      <c r="G917" s="148"/>
      <c r="H917" s="148"/>
      <c r="I917" s="148"/>
      <c r="J917" s="149"/>
    </row>
    <row r="918" ht="15" customHeight="1">
      <c r="A918" s="573" t="s">
        <v>3703</v>
      </c>
      <c r="B918" s="574" t="s">
        <v>3704</v>
      </c>
      <c r="C918" s="575" t="s">
        <v>3705</v>
      </c>
      <c r="D918" s="576" t="s">
        <v>3706</v>
      </c>
      <c r="E918" s="577" t="s">
        <v>3707</v>
      </c>
      <c r="F918" s="577" t="s">
        <v>3636</v>
      </c>
      <c r="G918" s="578" t="s">
        <v>16</v>
      </c>
      <c r="H918" s="578">
        <v>7</v>
      </c>
      <c r="I918" s="578">
        <v>800</v>
      </c>
      <c r="J918" s="579">
        <v>1225</v>
      </c>
    </row>
    <row r="919">
      <c r="A919" s="580"/>
      <c r="B919" s="581"/>
      <c r="C919" s="582" t="s">
        <v>3708</v>
      </c>
      <c r="D919" s="258" t="s">
        <v>3709</v>
      </c>
      <c r="E919" s="382"/>
      <c r="F919" s="382"/>
      <c r="G919" s="583"/>
      <c r="H919" s="583" t="e">
        <v>#N/A</v>
      </c>
      <c r="I919" s="583" t="e">
        <v>#N/A</v>
      </c>
      <c r="J919" s="584" t="e">
        <v>#N/A</v>
      </c>
    </row>
    <row r="920">
      <c r="A920" s="580"/>
      <c r="B920" s="581"/>
      <c r="C920" s="582" t="s">
        <v>3710</v>
      </c>
      <c r="D920" s="258" t="s">
        <v>3711</v>
      </c>
      <c r="E920" s="382"/>
      <c r="F920" s="382"/>
      <c r="G920" s="583"/>
      <c r="H920" s="583" t="e">
        <v>#N/A</v>
      </c>
      <c r="I920" s="583" t="e">
        <v>#N/A</v>
      </c>
      <c r="J920" s="584" t="e">
        <v>#N/A</v>
      </c>
    </row>
    <row r="921" ht="18.75">
      <c r="A921" s="585"/>
      <c r="B921" s="586"/>
      <c r="C921" s="587" t="s">
        <v>3712</v>
      </c>
      <c r="D921" s="588" t="s">
        <v>3713</v>
      </c>
      <c r="E921" s="382"/>
      <c r="F921" s="589"/>
      <c r="G921" s="590"/>
      <c r="H921" s="590" t="e">
        <v>#N/A</v>
      </c>
      <c r="I921" s="590" t="e">
        <v>#N/A</v>
      </c>
      <c r="J921" s="591" t="e">
        <v>#N/A</v>
      </c>
    </row>
    <row r="922" ht="15" customHeight="1">
      <c r="A922" s="573" t="s">
        <v>3714</v>
      </c>
      <c r="B922" s="574" t="s">
        <v>3702</v>
      </c>
      <c r="C922" s="575" t="s">
        <v>3705</v>
      </c>
      <c r="D922" s="576" t="s">
        <v>3706</v>
      </c>
      <c r="E922" s="578" t="s">
        <v>3707</v>
      </c>
      <c r="F922" s="577" t="s">
        <v>3636</v>
      </c>
      <c r="G922" s="578" t="s">
        <v>16</v>
      </c>
      <c r="H922" s="578">
        <v>7</v>
      </c>
      <c r="I922" s="578">
        <v>1040</v>
      </c>
      <c r="J922" s="579">
        <v>1430</v>
      </c>
    </row>
    <row r="923">
      <c r="A923" s="580"/>
      <c r="B923" s="581"/>
      <c r="C923" s="582" t="s">
        <v>3708</v>
      </c>
      <c r="D923" s="258" t="s">
        <v>3709</v>
      </c>
      <c r="E923" s="583"/>
      <c r="F923" s="382"/>
      <c r="G923" s="583"/>
      <c r="H923" s="583" t="e">
        <v>#N/A</v>
      </c>
      <c r="I923" s="583" t="e">
        <v>#N/A</v>
      </c>
      <c r="J923" s="584" t="e">
        <v>#N/A</v>
      </c>
    </row>
    <row r="924">
      <c r="A924" s="580"/>
      <c r="B924" s="581"/>
      <c r="C924" s="582" t="s">
        <v>3710</v>
      </c>
      <c r="D924" s="258" t="s">
        <v>3711</v>
      </c>
      <c r="E924" s="583"/>
      <c r="F924" s="382"/>
      <c r="G924" s="583"/>
      <c r="H924" s="583" t="e">
        <v>#N/A</v>
      </c>
      <c r="I924" s="583" t="e">
        <v>#N/A</v>
      </c>
      <c r="J924" s="584" t="e">
        <v>#N/A</v>
      </c>
    </row>
    <row r="925">
      <c r="A925" s="580"/>
      <c r="B925" s="581"/>
      <c r="C925" s="582" t="s">
        <v>3712</v>
      </c>
      <c r="D925" s="258" t="s">
        <v>3713</v>
      </c>
      <c r="E925" s="583"/>
      <c r="F925" s="382"/>
      <c r="G925" s="583"/>
      <c r="H925" s="583" t="e">
        <v>#N/A</v>
      </c>
      <c r="I925" s="583" t="e">
        <v>#N/A</v>
      </c>
      <c r="J925" s="584" t="e">
        <v>#N/A</v>
      </c>
    </row>
    <row r="926">
      <c r="A926" s="580"/>
      <c r="B926" s="581"/>
      <c r="C926" s="582" t="s">
        <v>3715</v>
      </c>
      <c r="D926" s="258" t="s">
        <v>3716</v>
      </c>
      <c r="E926" s="583"/>
      <c r="F926" s="382"/>
      <c r="G926" s="583"/>
      <c r="H926" s="583" t="e">
        <v>#N/A</v>
      </c>
      <c r="I926" s="583" t="e">
        <v>#N/A</v>
      </c>
      <c r="J926" s="584" t="e">
        <v>#N/A</v>
      </c>
    </row>
    <row r="927">
      <c r="A927" s="580"/>
      <c r="B927" s="581"/>
      <c r="C927" s="582" t="s">
        <v>3717</v>
      </c>
      <c r="D927" s="258" t="s">
        <v>3718</v>
      </c>
      <c r="E927" s="583"/>
      <c r="F927" s="382"/>
      <c r="G927" s="583"/>
      <c r="H927" s="583" t="e">
        <v>#N/A</v>
      </c>
      <c r="I927" s="583" t="e">
        <v>#N/A</v>
      </c>
      <c r="J927" s="584" t="e">
        <v>#N/A</v>
      </c>
    </row>
    <row r="928">
      <c r="A928" s="580"/>
      <c r="B928" s="581"/>
      <c r="C928" s="582" t="s">
        <v>3719</v>
      </c>
      <c r="D928" s="258" t="s">
        <v>3720</v>
      </c>
      <c r="E928" s="583"/>
      <c r="F928" s="382"/>
      <c r="G928" s="583"/>
      <c r="H928" s="583" t="e">
        <v>#N/A</v>
      </c>
      <c r="I928" s="583" t="e">
        <v>#N/A</v>
      </c>
      <c r="J928" s="584" t="e">
        <v>#N/A</v>
      </c>
    </row>
    <row r="929">
      <c r="A929" s="580"/>
      <c r="B929" s="581"/>
      <c r="C929" s="582" t="s">
        <v>3721</v>
      </c>
      <c r="D929" s="258" t="s">
        <v>3722</v>
      </c>
      <c r="E929" s="583"/>
      <c r="F929" s="382"/>
      <c r="G929" s="583"/>
      <c r="H929" s="583" t="e">
        <v>#N/A</v>
      </c>
      <c r="I929" s="583" t="e">
        <v>#N/A</v>
      </c>
      <c r="J929" s="584" t="e">
        <v>#N/A</v>
      </c>
    </row>
    <row r="930">
      <c r="A930" s="580"/>
      <c r="B930" s="581"/>
      <c r="C930" s="582" t="s">
        <v>3723</v>
      </c>
      <c r="D930" s="258" t="s">
        <v>3724</v>
      </c>
      <c r="E930" s="583"/>
      <c r="F930" s="382"/>
      <c r="G930" s="583"/>
      <c r="H930" s="583" t="e">
        <v>#N/A</v>
      </c>
      <c r="I930" s="583" t="e">
        <v>#N/A</v>
      </c>
      <c r="J930" s="584" t="e">
        <v>#N/A</v>
      </c>
    </row>
    <row r="931">
      <c r="A931" s="580"/>
      <c r="B931" s="581"/>
      <c r="C931" s="582" t="s">
        <v>3725</v>
      </c>
      <c r="D931" s="258" t="s">
        <v>3726</v>
      </c>
      <c r="E931" s="583"/>
      <c r="F931" s="382"/>
      <c r="G931" s="583"/>
      <c r="H931" s="583" t="e">
        <v>#N/A</v>
      </c>
      <c r="I931" s="583" t="e">
        <v>#N/A</v>
      </c>
      <c r="J931" s="584" t="e">
        <v>#N/A</v>
      </c>
    </row>
    <row r="932">
      <c r="A932" s="580"/>
      <c r="B932" s="581"/>
      <c r="C932" s="592" t="s">
        <v>3727</v>
      </c>
      <c r="D932" s="242" t="s">
        <v>3728</v>
      </c>
      <c r="E932" s="583"/>
      <c r="F932" s="382"/>
      <c r="G932" s="583"/>
      <c r="H932" s="583" t="e">
        <v>#N/A</v>
      </c>
      <c r="I932" s="583" t="e">
        <v>#N/A</v>
      </c>
      <c r="J932" s="584" t="e">
        <v>#N/A</v>
      </c>
    </row>
    <row r="933">
      <c r="A933" s="580"/>
      <c r="B933" s="581"/>
      <c r="C933" s="592" t="s">
        <v>3729</v>
      </c>
      <c r="D933" s="242" t="s">
        <v>3730</v>
      </c>
      <c r="E933" s="583"/>
      <c r="F933" s="382"/>
      <c r="G933" s="583"/>
      <c r="H933" s="583" t="e">
        <v>#N/A</v>
      </c>
      <c r="I933" s="583" t="e">
        <v>#N/A</v>
      </c>
      <c r="J933" s="584" t="e">
        <v>#N/A</v>
      </c>
    </row>
    <row r="934">
      <c r="A934" s="580"/>
      <c r="B934" s="581"/>
      <c r="C934" s="592" t="s">
        <v>3731</v>
      </c>
      <c r="D934" s="242" t="s">
        <v>3732</v>
      </c>
      <c r="E934" s="583"/>
      <c r="F934" s="382"/>
      <c r="G934" s="583"/>
      <c r="H934" s="583" t="e">
        <v>#N/A</v>
      </c>
      <c r="I934" s="583" t="e">
        <v>#N/A</v>
      </c>
      <c r="J934" s="584" t="e">
        <v>#N/A</v>
      </c>
    </row>
    <row r="935" ht="36.75">
      <c r="A935" s="593"/>
      <c r="B935" s="594"/>
      <c r="C935" s="595" t="s">
        <v>3733</v>
      </c>
      <c r="D935" s="245" t="s">
        <v>3734</v>
      </c>
      <c r="E935" s="596"/>
      <c r="F935" s="589"/>
      <c r="G935" s="596"/>
      <c r="H935" s="596" t="e">
        <v>#N/A</v>
      </c>
      <c r="I935" s="596" t="e">
        <v>#N/A</v>
      </c>
      <c r="J935" s="597" t="e">
        <v>#N/A</v>
      </c>
    </row>
    <row r="936" ht="15" customHeight="1">
      <c r="A936" s="573" t="s">
        <v>3735</v>
      </c>
      <c r="B936" s="598" t="s">
        <v>3736</v>
      </c>
      <c r="C936" s="575" t="s">
        <v>3705</v>
      </c>
      <c r="D936" s="576" t="s">
        <v>3706</v>
      </c>
      <c r="E936" s="578" t="s">
        <v>3707</v>
      </c>
      <c r="F936" s="577" t="s">
        <v>3636</v>
      </c>
      <c r="G936" s="578" t="s">
        <v>16</v>
      </c>
      <c r="H936" s="578">
        <v>7</v>
      </c>
      <c r="I936" s="578">
        <v>1280</v>
      </c>
      <c r="J936" s="579">
        <v>1905</v>
      </c>
    </row>
    <row r="937">
      <c r="A937" s="580"/>
      <c r="B937" s="599"/>
      <c r="C937" s="582" t="s">
        <v>3708</v>
      </c>
      <c r="D937" s="258" t="s">
        <v>3709</v>
      </c>
      <c r="E937" s="583"/>
      <c r="F937" s="382"/>
      <c r="G937" s="583"/>
      <c r="H937" s="583" t="e">
        <v>#N/A</v>
      </c>
      <c r="I937" s="583" t="e">
        <v>#N/A</v>
      </c>
      <c r="J937" s="584" t="e">
        <v>#N/A</v>
      </c>
    </row>
    <row r="938">
      <c r="A938" s="580"/>
      <c r="B938" s="599"/>
      <c r="C938" s="582" t="s">
        <v>3710</v>
      </c>
      <c r="D938" s="258" t="s">
        <v>3711</v>
      </c>
      <c r="E938" s="583"/>
      <c r="F938" s="382"/>
      <c r="G938" s="583"/>
      <c r="H938" s="583" t="e">
        <v>#N/A</v>
      </c>
      <c r="I938" s="583" t="e">
        <v>#N/A</v>
      </c>
      <c r="J938" s="584" t="e">
        <v>#N/A</v>
      </c>
    </row>
    <row r="939">
      <c r="A939" s="580"/>
      <c r="B939" s="599"/>
      <c r="C939" s="582" t="s">
        <v>3712</v>
      </c>
      <c r="D939" s="258" t="s">
        <v>3713</v>
      </c>
      <c r="E939" s="583"/>
      <c r="F939" s="382"/>
      <c r="G939" s="583"/>
      <c r="H939" s="583" t="e">
        <v>#N/A</v>
      </c>
      <c r="I939" s="583" t="e">
        <v>#N/A</v>
      </c>
      <c r="J939" s="584" t="e">
        <v>#N/A</v>
      </c>
    </row>
    <row r="940">
      <c r="A940" s="580"/>
      <c r="B940" s="599"/>
      <c r="C940" s="582" t="s">
        <v>3715</v>
      </c>
      <c r="D940" s="258" t="s">
        <v>3716</v>
      </c>
      <c r="E940" s="583"/>
      <c r="F940" s="382"/>
      <c r="G940" s="583"/>
      <c r="H940" s="583" t="e">
        <v>#N/A</v>
      </c>
      <c r="I940" s="583" t="e">
        <v>#N/A</v>
      </c>
      <c r="J940" s="584" t="e">
        <v>#N/A</v>
      </c>
    </row>
    <row r="941">
      <c r="A941" s="580"/>
      <c r="B941" s="599"/>
      <c r="C941" s="582" t="s">
        <v>3717</v>
      </c>
      <c r="D941" s="258" t="s">
        <v>3718</v>
      </c>
      <c r="E941" s="583"/>
      <c r="F941" s="382"/>
      <c r="G941" s="583"/>
      <c r="H941" s="583" t="e">
        <v>#N/A</v>
      </c>
      <c r="I941" s="583" t="e">
        <v>#N/A</v>
      </c>
      <c r="J941" s="584" t="e">
        <v>#N/A</v>
      </c>
    </row>
    <row r="942">
      <c r="A942" s="580"/>
      <c r="B942" s="599"/>
      <c r="C942" s="582" t="s">
        <v>3719</v>
      </c>
      <c r="D942" s="258" t="s">
        <v>3720</v>
      </c>
      <c r="E942" s="583"/>
      <c r="F942" s="382"/>
      <c r="G942" s="583"/>
      <c r="H942" s="583" t="e">
        <v>#N/A</v>
      </c>
      <c r="I942" s="583" t="e">
        <v>#N/A</v>
      </c>
      <c r="J942" s="584" t="e">
        <v>#N/A</v>
      </c>
    </row>
    <row r="943">
      <c r="A943" s="580"/>
      <c r="B943" s="599"/>
      <c r="C943" s="582" t="s">
        <v>3721</v>
      </c>
      <c r="D943" s="258" t="s">
        <v>3722</v>
      </c>
      <c r="E943" s="583"/>
      <c r="F943" s="382"/>
      <c r="G943" s="583"/>
      <c r="H943" s="583" t="e">
        <v>#N/A</v>
      </c>
      <c r="I943" s="583" t="e">
        <v>#N/A</v>
      </c>
      <c r="J943" s="584" t="e">
        <v>#N/A</v>
      </c>
    </row>
    <row r="944">
      <c r="A944" s="580"/>
      <c r="B944" s="599"/>
      <c r="C944" s="582" t="s">
        <v>3723</v>
      </c>
      <c r="D944" s="258" t="s">
        <v>3724</v>
      </c>
      <c r="E944" s="583"/>
      <c r="F944" s="382"/>
      <c r="G944" s="583"/>
      <c r="H944" s="583" t="e">
        <v>#N/A</v>
      </c>
      <c r="I944" s="583" t="e">
        <v>#N/A</v>
      </c>
      <c r="J944" s="584" t="e">
        <v>#N/A</v>
      </c>
    </row>
    <row r="945">
      <c r="A945" s="580"/>
      <c r="B945" s="599"/>
      <c r="C945" s="582" t="s">
        <v>3725</v>
      </c>
      <c r="D945" s="258" t="s">
        <v>3726</v>
      </c>
      <c r="E945" s="583"/>
      <c r="F945" s="382"/>
      <c r="G945" s="583"/>
      <c r="H945" s="583" t="e">
        <v>#N/A</v>
      </c>
      <c r="I945" s="583" t="e">
        <v>#N/A</v>
      </c>
      <c r="J945" s="584" t="e">
        <v>#N/A</v>
      </c>
    </row>
    <row r="946">
      <c r="A946" s="580"/>
      <c r="B946" s="599"/>
      <c r="C946" s="592" t="s">
        <v>3727</v>
      </c>
      <c r="D946" s="242" t="s">
        <v>3728</v>
      </c>
      <c r="E946" s="583"/>
      <c r="F946" s="382"/>
      <c r="G946" s="583"/>
      <c r="H946" s="583" t="e">
        <v>#N/A</v>
      </c>
      <c r="I946" s="583" t="e">
        <v>#N/A</v>
      </c>
      <c r="J946" s="584" t="e">
        <v>#N/A</v>
      </c>
    </row>
    <row r="947">
      <c r="A947" s="580"/>
      <c r="B947" s="599"/>
      <c r="C947" s="592" t="s">
        <v>3729</v>
      </c>
      <c r="D947" s="242" t="s">
        <v>3730</v>
      </c>
      <c r="E947" s="583"/>
      <c r="F947" s="382"/>
      <c r="G947" s="583"/>
      <c r="H947" s="583" t="e">
        <v>#N/A</v>
      </c>
      <c r="I947" s="583" t="e">
        <v>#N/A</v>
      </c>
      <c r="J947" s="584" t="e">
        <v>#N/A</v>
      </c>
    </row>
    <row r="948">
      <c r="A948" s="580"/>
      <c r="B948" s="599"/>
      <c r="C948" s="592" t="s">
        <v>3731</v>
      </c>
      <c r="D948" s="242" t="s">
        <v>3732</v>
      </c>
      <c r="E948" s="583"/>
      <c r="F948" s="382"/>
      <c r="G948" s="583"/>
      <c r="H948" s="583" t="e">
        <v>#N/A</v>
      </c>
      <c r="I948" s="583" t="e">
        <v>#N/A</v>
      </c>
      <c r="J948" s="584" t="e">
        <v>#N/A</v>
      </c>
    </row>
    <row r="949" ht="36">
      <c r="A949" s="580"/>
      <c r="B949" s="599"/>
      <c r="C949" s="592" t="s">
        <v>3733</v>
      </c>
      <c r="D949" s="242" t="s">
        <v>3734</v>
      </c>
      <c r="E949" s="583"/>
      <c r="F949" s="382"/>
      <c r="G949" s="583"/>
      <c r="H949" s="583" t="e">
        <v>#N/A</v>
      </c>
      <c r="I949" s="583" t="e">
        <v>#N/A</v>
      </c>
      <c r="J949" s="584" t="e">
        <v>#N/A</v>
      </c>
    </row>
    <row r="950">
      <c r="A950" s="580"/>
      <c r="B950" s="599"/>
      <c r="C950" s="582" t="s">
        <v>3737</v>
      </c>
      <c r="D950" s="258" t="s">
        <v>3738</v>
      </c>
      <c r="E950" s="583"/>
      <c r="F950" s="382"/>
      <c r="G950" s="583"/>
      <c r="H950" s="583" t="e">
        <v>#N/A</v>
      </c>
      <c r="I950" s="583" t="e">
        <v>#N/A</v>
      </c>
      <c r="J950" s="584" t="e">
        <v>#N/A</v>
      </c>
    </row>
    <row r="951">
      <c r="A951" s="580"/>
      <c r="B951" s="599"/>
      <c r="C951" s="582" t="s">
        <v>3739</v>
      </c>
      <c r="D951" s="258" t="s">
        <v>3740</v>
      </c>
      <c r="E951" s="583"/>
      <c r="F951" s="382"/>
      <c r="G951" s="583"/>
      <c r="H951" s="583" t="e">
        <v>#N/A</v>
      </c>
      <c r="I951" s="583" t="e">
        <v>#N/A</v>
      </c>
      <c r="J951" s="584" t="e">
        <v>#N/A</v>
      </c>
    </row>
    <row r="952">
      <c r="A952" s="580"/>
      <c r="B952" s="599"/>
      <c r="C952" s="582" t="s">
        <v>3741</v>
      </c>
      <c r="D952" s="258" t="s">
        <v>3742</v>
      </c>
      <c r="E952" s="583"/>
      <c r="F952" s="382"/>
      <c r="G952" s="583"/>
      <c r="H952" s="583" t="e">
        <v>#N/A</v>
      </c>
      <c r="I952" s="583" t="e">
        <v>#N/A</v>
      </c>
      <c r="J952" s="584" t="e">
        <v>#N/A</v>
      </c>
    </row>
    <row r="953" ht="18.75">
      <c r="A953" s="585"/>
      <c r="B953" s="600"/>
      <c r="C953" s="587" t="s">
        <v>3743</v>
      </c>
      <c r="D953" s="588" t="s">
        <v>3744</v>
      </c>
      <c r="E953" s="590"/>
      <c r="F953" s="382"/>
      <c r="G953" s="590"/>
      <c r="H953" s="590" t="e">
        <v>#N/A</v>
      </c>
      <c r="I953" s="590" t="e">
        <v>#N/A</v>
      </c>
      <c r="J953" s="591" t="e">
        <v>#N/A</v>
      </c>
    </row>
    <row r="954" ht="15" customHeight="1">
      <c r="A954" s="601" t="s">
        <v>3745</v>
      </c>
      <c r="B954" s="602" t="s">
        <v>3746</v>
      </c>
      <c r="C954" s="603" t="s">
        <v>3747</v>
      </c>
      <c r="D954" s="291" t="s">
        <v>3748</v>
      </c>
      <c r="E954" s="604" t="s">
        <v>3749</v>
      </c>
      <c r="F954" s="604" t="s">
        <v>3750</v>
      </c>
      <c r="G954" s="604" t="s">
        <v>16</v>
      </c>
      <c r="H954" s="604">
        <v>7</v>
      </c>
      <c r="I954" s="604">
        <v>1160</v>
      </c>
      <c r="J954" s="605">
        <v>1675</v>
      </c>
    </row>
    <row r="955">
      <c r="A955" s="606"/>
      <c r="B955" s="607"/>
      <c r="C955" s="608" t="s">
        <v>3751</v>
      </c>
      <c r="D955" s="242" t="s">
        <v>3752</v>
      </c>
      <c r="E955" s="332"/>
      <c r="F955" s="332"/>
      <c r="G955" s="332"/>
      <c r="H955" s="332" t="e">
        <v>#N/A</v>
      </c>
      <c r="I955" s="332" t="e">
        <v>#N/A</v>
      </c>
      <c r="J955" s="609" t="e">
        <v>#N/A</v>
      </c>
    </row>
    <row r="956">
      <c r="A956" s="606"/>
      <c r="B956" s="607"/>
      <c r="C956" s="608" t="s">
        <v>3753</v>
      </c>
      <c r="D956" s="242" t="s">
        <v>3754</v>
      </c>
      <c r="E956" s="332"/>
      <c r="F956" s="332"/>
      <c r="G956" s="332"/>
      <c r="H956" s="332" t="e">
        <v>#N/A</v>
      </c>
      <c r="I956" s="332" t="e">
        <v>#N/A</v>
      </c>
      <c r="J956" s="609" t="e">
        <v>#N/A</v>
      </c>
    </row>
    <row r="957">
      <c r="A957" s="606"/>
      <c r="B957" s="607"/>
      <c r="C957" s="608" t="s">
        <v>3755</v>
      </c>
      <c r="D957" s="242" t="s">
        <v>3756</v>
      </c>
      <c r="E957" s="332"/>
      <c r="F957" s="332"/>
      <c r="G957" s="332"/>
      <c r="H957" s="332" t="e">
        <v>#N/A</v>
      </c>
      <c r="I957" s="332" t="e">
        <v>#N/A</v>
      </c>
      <c r="J957" s="609" t="e">
        <v>#N/A</v>
      </c>
    </row>
    <row r="958">
      <c r="A958" s="606"/>
      <c r="B958" s="607"/>
      <c r="C958" s="608" t="s">
        <v>3757</v>
      </c>
      <c r="D958" s="242" t="s">
        <v>3758</v>
      </c>
      <c r="E958" s="332"/>
      <c r="F958" s="332"/>
      <c r="G958" s="332"/>
      <c r="H958" s="332" t="e">
        <v>#N/A</v>
      </c>
      <c r="I958" s="332" t="e">
        <v>#N/A</v>
      </c>
      <c r="J958" s="609" t="e">
        <v>#N/A</v>
      </c>
    </row>
    <row r="959">
      <c r="A959" s="606"/>
      <c r="B959" s="607"/>
      <c r="C959" s="608" t="s">
        <v>3759</v>
      </c>
      <c r="D959" s="242" t="s">
        <v>3760</v>
      </c>
      <c r="E959" s="332"/>
      <c r="F959" s="332"/>
      <c r="G959" s="332"/>
      <c r="H959" s="332" t="e">
        <v>#N/A</v>
      </c>
      <c r="I959" s="332" t="e">
        <v>#N/A</v>
      </c>
      <c r="J959" s="609" t="e">
        <v>#N/A</v>
      </c>
    </row>
    <row r="960">
      <c r="A960" s="606"/>
      <c r="B960" s="607"/>
      <c r="C960" s="608" t="s">
        <v>3761</v>
      </c>
      <c r="D960" s="242" t="s">
        <v>3762</v>
      </c>
      <c r="E960" s="332"/>
      <c r="F960" s="332"/>
      <c r="G960" s="332"/>
      <c r="H960" s="332" t="e">
        <v>#N/A</v>
      </c>
      <c r="I960" s="332" t="e">
        <v>#N/A</v>
      </c>
      <c r="J960" s="609" t="e">
        <v>#N/A</v>
      </c>
    </row>
    <row r="961">
      <c r="A961" s="606"/>
      <c r="B961" s="607"/>
      <c r="C961" s="608" t="s">
        <v>3763</v>
      </c>
      <c r="D961" s="242" t="s">
        <v>3764</v>
      </c>
      <c r="E961" s="332"/>
      <c r="F961" s="332"/>
      <c r="G961" s="332"/>
      <c r="H961" s="332" t="e">
        <v>#N/A</v>
      </c>
      <c r="I961" s="332" t="e">
        <v>#N/A</v>
      </c>
      <c r="J961" s="609" t="e">
        <v>#N/A</v>
      </c>
    </row>
    <row r="962">
      <c r="A962" s="606"/>
      <c r="B962" s="607"/>
      <c r="C962" s="608" t="s">
        <v>3765</v>
      </c>
      <c r="D962" s="242" t="s">
        <v>3766</v>
      </c>
      <c r="E962" s="332"/>
      <c r="F962" s="332"/>
      <c r="G962" s="332"/>
      <c r="H962" s="332" t="e">
        <v>#N/A</v>
      </c>
      <c r="I962" s="332" t="e">
        <v>#N/A</v>
      </c>
      <c r="J962" s="609" t="e">
        <v>#N/A</v>
      </c>
    </row>
    <row r="963">
      <c r="A963" s="606"/>
      <c r="B963" s="607"/>
      <c r="C963" s="608" t="s">
        <v>3767</v>
      </c>
      <c r="D963" s="242" t="s">
        <v>3768</v>
      </c>
      <c r="E963" s="332"/>
      <c r="F963" s="332"/>
      <c r="G963" s="332"/>
      <c r="H963" s="332" t="e">
        <v>#N/A</v>
      </c>
      <c r="I963" s="332" t="e">
        <v>#N/A</v>
      </c>
      <c r="J963" s="609" t="e">
        <v>#N/A</v>
      </c>
    </row>
    <row r="964">
      <c r="A964" s="606"/>
      <c r="B964" s="607"/>
      <c r="C964" s="608" t="s">
        <v>3769</v>
      </c>
      <c r="D964" s="242" t="s">
        <v>3770</v>
      </c>
      <c r="E964" s="332"/>
      <c r="F964" s="332"/>
      <c r="G964" s="332"/>
      <c r="H964" s="332" t="e">
        <v>#N/A</v>
      </c>
      <c r="I964" s="332" t="e">
        <v>#N/A</v>
      </c>
      <c r="J964" s="609" t="e">
        <v>#N/A</v>
      </c>
    </row>
    <row r="965">
      <c r="A965" s="606"/>
      <c r="B965" s="607"/>
      <c r="C965" s="608" t="s">
        <v>3771</v>
      </c>
      <c r="D965" s="242" t="s">
        <v>3772</v>
      </c>
      <c r="E965" s="332"/>
      <c r="F965" s="332"/>
      <c r="G965" s="332"/>
      <c r="H965" s="332" t="e">
        <v>#N/A</v>
      </c>
      <c r="I965" s="332" t="e">
        <v>#N/A</v>
      </c>
      <c r="J965" s="609" t="e">
        <v>#N/A</v>
      </c>
    </row>
    <row r="966">
      <c r="A966" s="606"/>
      <c r="B966" s="607"/>
      <c r="C966" s="608" t="s">
        <v>3773</v>
      </c>
      <c r="D966" s="242" t="s">
        <v>3774</v>
      </c>
      <c r="E966" s="332"/>
      <c r="F966" s="332"/>
      <c r="G966" s="332"/>
      <c r="H966" s="332" t="e">
        <v>#N/A</v>
      </c>
      <c r="I966" s="332" t="e">
        <v>#N/A</v>
      </c>
      <c r="J966" s="609" t="e">
        <v>#N/A</v>
      </c>
    </row>
    <row r="967">
      <c r="A967" s="606"/>
      <c r="B967" s="607"/>
      <c r="C967" s="608" t="s">
        <v>3775</v>
      </c>
      <c r="D967" s="242" t="s">
        <v>3776</v>
      </c>
      <c r="E967" s="332"/>
      <c r="F967" s="332"/>
      <c r="G967" s="332"/>
      <c r="H967" s="332" t="e">
        <v>#N/A</v>
      </c>
      <c r="I967" s="332" t="e">
        <v>#N/A</v>
      </c>
      <c r="J967" s="609" t="e">
        <v>#N/A</v>
      </c>
    </row>
    <row r="968">
      <c r="A968" s="606"/>
      <c r="B968" s="607"/>
      <c r="C968" s="608" t="s">
        <v>3777</v>
      </c>
      <c r="D968" s="242" t="s">
        <v>3778</v>
      </c>
      <c r="E968" s="332"/>
      <c r="F968" s="332"/>
      <c r="G968" s="332"/>
      <c r="H968" s="332" t="e">
        <v>#N/A</v>
      </c>
      <c r="I968" s="332" t="e">
        <v>#N/A</v>
      </c>
      <c r="J968" s="609" t="e">
        <v>#N/A</v>
      </c>
    </row>
    <row r="969" ht="18.75">
      <c r="A969" s="606"/>
      <c r="B969" s="607"/>
      <c r="C969" s="610" t="s">
        <v>3779</v>
      </c>
      <c r="D969" s="243" t="s">
        <v>3780</v>
      </c>
      <c r="E969" s="332"/>
      <c r="F969" s="332"/>
      <c r="G969" s="332"/>
      <c r="H969" s="332" t="e">
        <v>#N/A</v>
      </c>
      <c r="I969" s="332" t="e">
        <v>#N/A</v>
      </c>
      <c r="J969" s="609" t="e">
        <v>#N/A</v>
      </c>
    </row>
    <row r="970" ht="15" customHeight="1">
      <c r="A970" s="601" t="s">
        <v>3781</v>
      </c>
      <c r="B970" s="602" t="s">
        <v>3782</v>
      </c>
      <c r="C970" s="611" t="s">
        <v>3783</v>
      </c>
      <c r="D970" s="291" t="s">
        <v>3748</v>
      </c>
      <c r="E970" s="604" t="s">
        <v>3749</v>
      </c>
      <c r="F970" s="604" t="s">
        <v>3750</v>
      </c>
      <c r="G970" s="604" t="s">
        <v>16</v>
      </c>
      <c r="H970" s="604">
        <v>7</v>
      </c>
      <c r="I970" s="604">
        <v>1860</v>
      </c>
      <c r="J970" s="605">
        <v>2665</v>
      </c>
    </row>
    <row r="971">
      <c r="A971" s="606"/>
      <c r="B971" s="607"/>
      <c r="C971" s="612" t="s">
        <v>3784</v>
      </c>
      <c r="D971" s="242" t="s">
        <v>3752</v>
      </c>
      <c r="E971" s="332"/>
      <c r="F971" s="332"/>
      <c r="G971" s="332"/>
      <c r="H971" s="332" t="e">
        <v>#N/A</v>
      </c>
      <c r="I971" s="332" t="e">
        <v>#N/A</v>
      </c>
      <c r="J971" s="609" t="e">
        <v>#N/A</v>
      </c>
    </row>
    <row r="972">
      <c r="A972" s="606"/>
      <c r="B972" s="607"/>
      <c r="C972" s="612" t="s">
        <v>3785</v>
      </c>
      <c r="D972" s="242" t="s">
        <v>3754</v>
      </c>
      <c r="E972" s="332"/>
      <c r="F972" s="332"/>
      <c r="G972" s="332"/>
      <c r="H972" s="332" t="e">
        <v>#N/A</v>
      </c>
      <c r="I972" s="332" t="e">
        <v>#N/A</v>
      </c>
      <c r="J972" s="609" t="e">
        <v>#N/A</v>
      </c>
    </row>
    <row r="973">
      <c r="A973" s="606"/>
      <c r="B973" s="607"/>
      <c r="C973" s="612" t="s">
        <v>3786</v>
      </c>
      <c r="D973" s="242" t="s">
        <v>3756</v>
      </c>
      <c r="E973" s="332"/>
      <c r="F973" s="332"/>
      <c r="G973" s="332"/>
      <c r="H973" s="332" t="e">
        <v>#N/A</v>
      </c>
      <c r="I973" s="332" t="e">
        <v>#N/A</v>
      </c>
      <c r="J973" s="609" t="e">
        <v>#N/A</v>
      </c>
    </row>
    <row r="974">
      <c r="A974" s="606"/>
      <c r="B974" s="607"/>
      <c r="C974" s="612" t="s">
        <v>3787</v>
      </c>
      <c r="D974" s="242" t="s">
        <v>3758</v>
      </c>
      <c r="E974" s="332"/>
      <c r="F974" s="332"/>
      <c r="G974" s="332"/>
      <c r="H974" s="332" t="e">
        <v>#N/A</v>
      </c>
      <c r="I974" s="332" t="e">
        <v>#N/A</v>
      </c>
      <c r="J974" s="609" t="e">
        <v>#N/A</v>
      </c>
    </row>
    <row r="975">
      <c r="A975" s="606"/>
      <c r="B975" s="607"/>
      <c r="C975" s="612" t="s">
        <v>3788</v>
      </c>
      <c r="D975" s="242" t="s">
        <v>3760</v>
      </c>
      <c r="E975" s="332"/>
      <c r="F975" s="332"/>
      <c r="G975" s="332"/>
      <c r="H975" s="332" t="e">
        <v>#N/A</v>
      </c>
      <c r="I975" s="332" t="e">
        <v>#N/A</v>
      </c>
      <c r="J975" s="609" t="e">
        <v>#N/A</v>
      </c>
    </row>
    <row r="976">
      <c r="A976" s="606"/>
      <c r="B976" s="607"/>
      <c r="C976" s="612" t="s">
        <v>3789</v>
      </c>
      <c r="D976" s="242" t="s">
        <v>3762</v>
      </c>
      <c r="E976" s="332"/>
      <c r="F976" s="332"/>
      <c r="G976" s="332"/>
      <c r="H976" s="332" t="e">
        <v>#N/A</v>
      </c>
      <c r="I976" s="332" t="e">
        <v>#N/A</v>
      </c>
      <c r="J976" s="609" t="e">
        <v>#N/A</v>
      </c>
    </row>
    <row r="977" ht="36">
      <c r="A977" s="606"/>
      <c r="B977" s="607"/>
      <c r="C977" s="612" t="s">
        <v>3790</v>
      </c>
      <c r="D977" s="242" t="s">
        <v>3791</v>
      </c>
      <c r="E977" s="332"/>
      <c r="F977" s="332"/>
      <c r="G977" s="332"/>
      <c r="H977" s="332" t="e">
        <v>#N/A</v>
      </c>
      <c r="I977" s="332" t="e">
        <v>#N/A</v>
      </c>
      <c r="J977" s="609" t="e">
        <v>#N/A</v>
      </c>
    </row>
    <row r="978" ht="36">
      <c r="A978" s="606"/>
      <c r="B978" s="607"/>
      <c r="C978" s="612" t="s">
        <v>3792</v>
      </c>
      <c r="D978" s="242" t="s">
        <v>3793</v>
      </c>
      <c r="E978" s="332"/>
      <c r="F978" s="332"/>
      <c r="G978" s="332"/>
      <c r="H978" s="332" t="e">
        <v>#N/A</v>
      </c>
      <c r="I978" s="332" t="e">
        <v>#N/A</v>
      </c>
      <c r="J978" s="609" t="e">
        <v>#N/A</v>
      </c>
    </row>
    <row r="979">
      <c r="A979" s="606"/>
      <c r="B979" s="607"/>
      <c r="C979" s="612" t="s">
        <v>3794</v>
      </c>
      <c r="D979" s="242" t="s">
        <v>3764</v>
      </c>
      <c r="E979" s="332"/>
      <c r="F979" s="332"/>
      <c r="G979" s="332"/>
      <c r="H979" s="332" t="e">
        <v>#N/A</v>
      </c>
      <c r="I979" s="332" t="e">
        <v>#N/A</v>
      </c>
      <c r="J979" s="609" t="e">
        <v>#N/A</v>
      </c>
    </row>
    <row r="980">
      <c r="A980" s="606"/>
      <c r="B980" s="607"/>
      <c r="C980" s="612" t="s">
        <v>3795</v>
      </c>
      <c r="D980" s="242" t="s">
        <v>3766</v>
      </c>
      <c r="E980" s="332"/>
      <c r="F980" s="332"/>
      <c r="G980" s="332"/>
      <c r="H980" s="332" t="e">
        <v>#N/A</v>
      </c>
      <c r="I980" s="332" t="e">
        <v>#N/A</v>
      </c>
      <c r="J980" s="609" t="e">
        <v>#N/A</v>
      </c>
    </row>
    <row r="981">
      <c r="A981" s="606"/>
      <c r="B981" s="607"/>
      <c r="C981" s="612" t="s">
        <v>3796</v>
      </c>
      <c r="D981" s="242" t="s">
        <v>3768</v>
      </c>
      <c r="E981" s="332"/>
      <c r="F981" s="332"/>
      <c r="G981" s="332"/>
      <c r="H981" s="332" t="e">
        <v>#N/A</v>
      </c>
      <c r="I981" s="332" t="e">
        <v>#N/A</v>
      </c>
      <c r="J981" s="609" t="e">
        <v>#N/A</v>
      </c>
    </row>
    <row r="982">
      <c r="A982" s="606"/>
      <c r="B982" s="607"/>
      <c r="C982" s="612" t="s">
        <v>3797</v>
      </c>
      <c r="D982" s="242" t="s">
        <v>3798</v>
      </c>
      <c r="E982" s="332"/>
      <c r="F982" s="332"/>
      <c r="G982" s="332"/>
      <c r="H982" s="332" t="e">
        <v>#N/A</v>
      </c>
      <c r="I982" s="332" t="e">
        <v>#N/A</v>
      </c>
      <c r="J982" s="609" t="e">
        <v>#N/A</v>
      </c>
    </row>
    <row r="983" ht="36">
      <c r="A983" s="606"/>
      <c r="B983" s="607"/>
      <c r="C983" s="612" t="s">
        <v>3799</v>
      </c>
      <c r="D983" s="242" t="s">
        <v>3800</v>
      </c>
      <c r="E983" s="332"/>
      <c r="F983" s="332"/>
      <c r="G983" s="332"/>
      <c r="H983" s="332" t="e">
        <v>#N/A</v>
      </c>
      <c r="I983" s="332" t="e">
        <v>#N/A</v>
      </c>
      <c r="J983" s="609" t="e">
        <v>#N/A</v>
      </c>
    </row>
    <row r="984">
      <c r="A984" s="606"/>
      <c r="B984" s="607"/>
      <c r="C984" s="612" t="s">
        <v>3801</v>
      </c>
      <c r="D984" s="242" t="s">
        <v>3802</v>
      </c>
      <c r="E984" s="332"/>
      <c r="F984" s="332"/>
      <c r="G984" s="332"/>
      <c r="H984" s="332" t="e">
        <v>#N/A</v>
      </c>
      <c r="I984" s="332" t="e">
        <v>#N/A</v>
      </c>
      <c r="J984" s="609" t="e">
        <v>#N/A</v>
      </c>
    </row>
    <row r="985">
      <c r="A985" s="606"/>
      <c r="B985" s="607"/>
      <c r="C985" s="612" t="s">
        <v>3803</v>
      </c>
      <c r="D985" s="242" t="s">
        <v>3804</v>
      </c>
      <c r="E985" s="332"/>
      <c r="F985" s="332"/>
      <c r="G985" s="332"/>
      <c r="H985" s="332" t="e">
        <v>#N/A</v>
      </c>
      <c r="I985" s="332" t="e">
        <v>#N/A</v>
      </c>
      <c r="J985" s="609" t="e">
        <v>#N/A</v>
      </c>
    </row>
    <row r="986">
      <c r="A986" s="606"/>
      <c r="B986" s="607"/>
      <c r="C986" s="612" t="s">
        <v>3805</v>
      </c>
      <c r="D986" s="352" t="s">
        <v>3806</v>
      </c>
      <c r="E986" s="332"/>
      <c r="F986" s="332"/>
      <c r="G986" s="332"/>
      <c r="H986" s="332" t="e">
        <v>#N/A</v>
      </c>
      <c r="I986" s="332" t="e">
        <v>#N/A</v>
      </c>
      <c r="J986" s="609" t="e">
        <v>#N/A</v>
      </c>
    </row>
    <row r="987">
      <c r="A987" s="606"/>
      <c r="B987" s="607"/>
      <c r="C987" s="612" t="s">
        <v>3807</v>
      </c>
      <c r="D987" s="242" t="s">
        <v>3808</v>
      </c>
      <c r="E987" s="332"/>
      <c r="F987" s="332"/>
      <c r="G987" s="332"/>
      <c r="H987" s="332" t="e">
        <v>#N/A</v>
      </c>
      <c r="I987" s="332" t="e">
        <v>#N/A</v>
      </c>
      <c r="J987" s="609" t="e">
        <v>#N/A</v>
      </c>
    </row>
    <row r="988" ht="36">
      <c r="A988" s="606"/>
      <c r="B988" s="607"/>
      <c r="C988" s="612" t="s">
        <v>3809</v>
      </c>
      <c r="D988" s="242" t="s">
        <v>3810</v>
      </c>
      <c r="E988" s="332"/>
      <c r="F988" s="332"/>
      <c r="G988" s="332"/>
      <c r="H988" s="332" t="e">
        <v>#N/A</v>
      </c>
      <c r="I988" s="332" t="e">
        <v>#N/A</v>
      </c>
      <c r="J988" s="609" t="e">
        <v>#N/A</v>
      </c>
    </row>
    <row r="989">
      <c r="A989" s="606"/>
      <c r="B989" s="607"/>
      <c r="C989" s="612" t="s">
        <v>3811</v>
      </c>
      <c r="D989" s="242" t="s">
        <v>3770</v>
      </c>
      <c r="E989" s="332"/>
      <c r="F989" s="332"/>
      <c r="G989" s="332"/>
      <c r="H989" s="332" t="e">
        <v>#N/A</v>
      </c>
      <c r="I989" s="332" t="e">
        <v>#N/A</v>
      </c>
      <c r="J989" s="609" t="e">
        <v>#N/A</v>
      </c>
    </row>
    <row r="990">
      <c r="A990" s="606"/>
      <c r="B990" s="607"/>
      <c r="C990" s="612" t="s">
        <v>3812</v>
      </c>
      <c r="D990" s="242" t="s">
        <v>3772</v>
      </c>
      <c r="E990" s="332"/>
      <c r="F990" s="332"/>
      <c r="G990" s="332"/>
      <c r="H990" s="332" t="e">
        <v>#N/A</v>
      </c>
      <c r="I990" s="332" t="e">
        <v>#N/A</v>
      </c>
      <c r="J990" s="609" t="e">
        <v>#N/A</v>
      </c>
    </row>
    <row r="991">
      <c r="A991" s="606"/>
      <c r="B991" s="607"/>
      <c r="C991" s="612" t="s">
        <v>3813</v>
      </c>
      <c r="D991" s="242" t="s">
        <v>3774</v>
      </c>
      <c r="E991" s="332"/>
      <c r="F991" s="332"/>
      <c r="G991" s="332"/>
      <c r="H991" s="332" t="e">
        <v>#N/A</v>
      </c>
      <c r="I991" s="332" t="e">
        <v>#N/A</v>
      </c>
      <c r="J991" s="609" t="e">
        <v>#N/A</v>
      </c>
    </row>
    <row r="992">
      <c r="A992" s="606"/>
      <c r="B992" s="607"/>
      <c r="C992" s="612" t="s">
        <v>3814</v>
      </c>
      <c r="D992" s="242" t="s">
        <v>3776</v>
      </c>
      <c r="E992" s="332"/>
      <c r="F992" s="332"/>
      <c r="G992" s="332"/>
      <c r="H992" s="332" t="e">
        <v>#N/A</v>
      </c>
      <c r="I992" s="332" t="e">
        <v>#N/A</v>
      </c>
      <c r="J992" s="609" t="e">
        <v>#N/A</v>
      </c>
    </row>
    <row r="993">
      <c r="A993" s="606"/>
      <c r="B993" s="607"/>
      <c r="C993" s="612" t="s">
        <v>3815</v>
      </c>
      <c r="D993" s="242" t="s">
        <v>3778</v>
      </c>
      <c r="E993" s="332"/>
      <c r="F993" s="332"/>
      <c r="G993" s="332"/>
      <c r="H993" s="332" t="e">
        <v>#N/A</v>
      </c>
      <c r="I993" s="332" t="e">
        <v>#N/A</v>
      </c>
      <c r="J993" s="609" t="e">
        <v>#N/A</v>
      </c>
    </row>
    <row r="994" ht="18.75">
      <c r="A994" s="606"/>
      <c r="B994" s="607"/>
      <c r="C994" s="613" t="s">
        <v>3816</v>
      </c>
      <c r="D994" s="243" t="s">
        <v>3780</v>
      </c>
      <c r="E994" s="332"/>
      <c r="F994" s="332"/>
      <c r="G994" s="332"/>
      <c r="H994" s="332" t="e">
        <v>#N/A</v>
      </c>
      <c r="I994" s="332" t="e">
        <v>#N/A</v>
      </c>
      <c r="J994" s="609" t="e">
        <v>#N/A</v>
      </c>
    </row>
    <row r="995" ht="36">
      <c r="A995" s="614"/>
      <c r="B995" s="615"/>
      <c r="C995" s="616"/>
      <c r="D995" s="616" t="s">
        <v>3817</v>
      </c>
      <c r="E995" s="616"/>
      <c r="F995" s="616"/>
      <c r="G995" s="616"/>
      <c r="H995" s="616"/>
      <c r="I995" s="616"/>
      <c r="J995" s="616"/>
    </row>
    <row r="996" ht="216.75">
      <c r="A996" s="617"/>
      <c r="B996" s="618"/>
      <c r="C996" s="619"/>
      <c r="D996" s="619" t="s">
        <v>602</v>
      </c>
      <c r="E996" s="619"/>
      <c r="F996" s="619"/>
      <c r="G996" s="619"/>
      <c r="H996" s="619"/>
      <c r="I996" s="619"/>
      <c r="J996" s="619"/>
    </row>
    <row r="997" ht="15" customHeight="1">
      <c r="A997" s="620" t="s">
        <v>3818</v>
      </c>
      <c r="B997" s="621" t="s">
        <v>3819</v>
      </c>
      <c r="C997" s="622" t="s">
        <v>688</v>
      </c>
      <c r="D997" s="623" t="s">
        <v>3820</v>
      </c>
      <c r="E997" s="140" t="s">
        <v>606</v>
      </c>
      <c r="F997" s="140" t="s">
        <v>607</v>
      </c>
      <c r="G997" s="140" t="s">
        <v>16</v>
      </c>
      <c r="H997" s="140">
        <v>2</v>
      </c>
      <c r="I997" s="140">
        <v>867</v>
      </c>
      <c r="J997" s="140">
        <v>1590</v>
      </c>
    </row>
    <row r="998">
      <c r="A998" s="620"/>
      <c r="B998" s="621"/>
      <c r="C998" s="622" t="s">
        <v>704</v>
      </c>
      <c r="D998" s="623" t="s">
        <v>3821</v>
      </c>
      <c r="E998" s="140"/>
      <c r="F998" s="140"/>
      <c r="G998" s="140"/>
      <c r="H998" s="140" t="e">
        <v>#N/A</v>
      </c>
      <c r="I998" s="140" t="e">
        <v>#N/A</v>
      </c>
      <c r="J998" s="140" t="e">
        <v>#N/A</v>
      </c>
    </row>
    <row r="999" ht="18.75">
      <c r="A999" s="617"/>
      <c r="B999" s="624"/>
      <c r="C999" s="625" t="s">
        <v>717</v>
      </c>
      <c r="D999" s="626" t="s">
        <v>3822</v>
      </c>
      <c r="E999" s="627"/>
      <c r="F999" s="627"/>
      <c r="G999" s="627"/>
      <c r="H999" s="627" t="e">
        <v>#N/A</v>
      </c>
      <c r="I999" s="627" t="e">
        <v>#N/A</v>
      </c>
      <c r="J999" s="627" t="e">
        <v>#N/A</v>
      </c>
    </row>
    <row r="1000" ht="36.75">
      <c r="A1000" s="628"/>
      <c r="B1000" s="629"/>
      <c r="C1000" s="630"/>
      <c r="D1000" s="630" t="s">
        <v>3823</v>
      </c>
      <c r="E1000" s="630"/>
      <c r="F1000" s="630"/>
      <c r="G1000" s="630"/>
      <c r="H1000" s="630"/>
      <c r="I1000" s="630"/>
      <c r="J1000" s="630"/>
    </row>
    <row r="1001">
      <c r="A1001" s="631" t="s">
        <v>3824</v>
      </c>
      <c r="B1001" s="632" t="s">
        <v>3825</v>
      </c>
      <c r="C1001" s="633" t="s">
        <v>552</v>
      </c>
      <c r="D1001" s="634" t="s">
        <v>3826</v>
      </c>
      <c r="E1001" s="635" t="s">
        <v>510</v>
      </c>
      <c r="F1001" s="636" t="s">
        <v>511</v>
      </c>
      <c r="G1001" s="635" t="s">
        <v>33</v>
      </c>
      <c r="H1001" s="637">
        <v>4</v>
      </c>
      <c r="I1001" s="637" t="s">
        <v>3827</v>
      </c>
      <c r="J1001" s="637" t="s">
        <v>3828</v>
      </c>
    </row>
    <row r="1002" ht="36">
      <c r="A1002" s="638"/>
      <c r="B1002" s="639"/>
      <c r="C1002" s="640" t="s">
        <v>563</v>
      </c>
      <c r="D1002" s="139" t="s">
        <v>716</v>
      </c>
      <c r="E1002" s="641"/>
      <c r="F1002" s="546"/>
      <c r="G1002" s="641"/>
      <c r="H1002" s="642" t="e">
        <v>#N/A</v>
      </c>
      <c r="I1002" s="642" t="e">
        <v>#N/A</v>
      </c>
      <c r="J1002" s="642" t="e">
        <v>#N/A</v>
      </c>
    </row>
    <row r="1003" ht="36.75">
      <c r="A1003" s="643"/>
      <c r="B1003" s="644"/>
      <c r="C1003" s="645" t="s">
        <v>544</v>
      </c>
      <c r="D1003" s="646" t="s">
        <v>703</v>
      </c>
      <c r="E1003" s="647"/>
      <c r="F1003" s="648"/>
      <c r="G1003" s="647"/>
      <c r="H1003" s="649" t="e">
        <v>#N/A</v>
      </c>
      <c r="I1003" s="649" t="e">
        <v>#N/A</v>
      </c>
      <c r="J1003" s="649" t="e">
        <v>#N/A</v>
      </c>
    </row>
    <row r="1004" ht="18.75">
      <c r="A1004" s="628"/>
      <c r="B1004" s="628"/>
      <c r="C1004" s="141"/>
      <c r="D1004" s="141" t="s">
        <v>3829</v>
      </c>
      <c r="E1004" s="141"/>
      <c r="F1004" s="141"/>
      <c r="G1004" s="141"/>
      <c r="H1004" s="141"/>
      <c r="I1004" s="141"/>
      <c r="J1004" s="141"/>
    </row>
    <row r="1005" ht="36">
      <c r="A1005" s="614" t="s">
        <v>3830</v>
      </c>
      <c r="B1005" s="650" t="s">
        <v>3831</v>
      </c>
      <c r="C1005" s="651" t="s">
        <v>1974</v>
      </c>
      <c r="D1005" s="634" t="s">
        <v>1975</v>
      </c>
      <c r="E1005" s="652" t="s">
        <v>70</v>
      </c>
      <c r="F1005" s="652" t="s">
        <v>71</v>
      </c>
      <c r="G1005" s="652" t="s">
        <v>16</v>
      </c>
      <c r="H1005" s="652">
        <v>3</v>
      </c>
      <c r="I1005" s="652">
        <v>7099</v>
      </c>
      <c r="J1005" s="652">
        <v>7735</v>
      </c>
    </row>
    <row r="1006" ht="36">
      <c r="A1006" s="620"/>
      <c r="B1006" s="628"/>
      <c r="C1006" s="2" t="s">
        <v>3832</v>
      </c>
      <c r="D1006" s="139" t="s">
        <v>3833</v>
      </c>
      <c r="E1006" s="140"/>
      <c r="F1006" s="140"/>
      <c r="G1006" s="140"/>
      <c r="H1006" s="140" t="e">
        <v>#N/A</v>
      </c>
      <c r="I1006" s="140" t="e">
        <v>#N/A</v>
      </c>
      <c r="J1006" s="140" t="e">
        <v>#N/A</v>
      </c>
    </row>
    <row r="1007">
      <c r="A1007" s="620"/>
      <c r="B1007" s="628"/>
      <c r="C1007" s="2" t="s">
        <v>1897</v>
      </c>
      <c r="D1007" s="139" t="s">
        <v>1898</v>
      </c>
      <c r="E1007" s="140"/>
      <c r="F1007" s="140"/>
      <c r="G1007" s="140"/>
      <c r="H1007" s="140" t="e">
        <v>#N/A</v>
      </c>
      <c r="I1007" s="140" t="e">
        <v>#N/A</v>
      </c>
      <c r="J1007" s="140" t="e">
        <v>#N/A</v>
      </c>
    </row>
    <row r="1008">
      <c r="A1008" s="620"/>
      <c r="B1008" s="628"/>
      <c r="C1008" s="2" t="s">
        <v>1879</v>
      </c>
      <c r="D1008" s="139" t="s">
        <v>1880</v>
      </c>
      <c r="E1008" s="140"/>
      <c r="F1008" s="140"/>
      <c r="G1008" s="140"/>
      <c r="H1008" s="140" t="e">
        <v>#N/A</v>
      </c>
      <c r="I1008" s="140" t="e">
        <v>#N/A</v>
      </c>
      <c r="J1008" s="140" t="e">
        <v>#N/A</v>
      </c>
    </row>
    <row r="1009" ht="36">
      <c r="A1009" s="620"/>
      <c r="B1009" s="628"/>
      <c r="C1009" s="2" t="s">
        <v>1895</v>
      </c>
      <c r="D1009" s="139" t="s">
        <v>1896</v>
      </c>
      <c r="E1009" s="140"/>
      <c r="F1009" s="140"/>
      <c r="G1009" s="140"/>
      <c r="H1009" s="140" t="e">
        <v>#N/A</v>
      </c>
      <c r="I1009" s="140" t="e">
        <v>#N/A</v>
      </c>
      <c r="J1009" s="140" t="e">
        <v>#N/A</v>
      </c>
    </row>
    <row r="1010" ht="72">
      <c r="A1010" s="620"/>
      <c r="B1010" s="628"/>
      <c r="C1010" s="2" t="s">
        <v>2166</v>
      </c>
      <c r="D1010" s="139" t="s">
        <v>2167</v>
      </c>
      <c r="E1010" s="140"/>
      <c r="F1010" s="140"/>
      <c r="G1010" s="140"/>
      <c r="H1010" s="140" t="e">
        <v>#N/A</v>
      </c>
      <c r="I1010" s="140" t="e">
        <v>#N/A</v>
      </c>
      <c r="J1010" s="140" t="e">
        <v>#N/A</v>
      </c>
    </row>
    <row r="1011">
      <c r="A1011" s="620"/>
      <c r="B1011" s="628"/>
      <c r="C1011" s="2" t="s">
        <v>1954</v>
      </c>
      <c r="D1011" s="139" t="s">
        <v>1955</v>
      </c>
      <c r="E1011" s="140"/>
      <c r="F1011" s="140"/>
      <c r="G1011" s="140"/>
      <c r="H1011" s="140" t="e">
        <v>#N/A</v>
      </c>
      <c r="I1011" s="140" t="e">
        <v>#N/A</v>
      </c>
      <c r="J1011" s="140" t="e">
        <v>#N/A</v>
      </c>
    </row>
    <row r="1012" ht="36">
      <c r="A1012" s="620"/>
      <c r="B1012" s="628"/>
      <c r="C1012" s="2" t="s">
        <v>1946</v>
      </c>
      <c r="D1012" s="139" t="s">
        <v>3834</v>
      </c>
      <c r="E1012" s="140"/>
      <c r="F1012" s="140"/>
      <c r="G1012" s="140"/>
      <c r="H1012" s="140" t="e">
        <v>#N/A</v>
      </c>
      <c r="I1012" s="140" t="e">
        <v>#N/A</v>
      </c>
      <c r="J1012" s="140" t="e">
        <v>#N/A</v>
      </c>
    </row>
    <row r="1013">
      <c r="A1013" s="620"/>
      <c r="B1013" s="628"/>
      <c r="C1013" s="2" t="s">
        <v>1940</v>
      </c>
      <c r="D1013" s="139" t="s">
        <v>1941</v>
      </c>
      <c r="E1013" s="140"/>
      <c r="F1013" s="140"/>
      <c r="G1013" s="140"/>
      <c r="H1013" s="140" t="e">
        <v>#N/A</v>
      </c>
      <c r="I1013" s="140" t="e">
        <v>#N/A</v>
      </c>
      <c r="J1013" s="140" t="e">
        <v>#N/A</v>
      </c>
    </row>
    <row r="1014">
      <c r="A1014" s="620"/>
      <c r="B1014" s="628"/>
      <c r="C1014" s="2" t="s">
        <v>1844</v>
      </c>
      <c r="D1014" s="139" t="s">
        <v>3835</v>
      </c>
      <c r="E1014" s="140"/>
      <c r="F1014" s="140"/>
      <c r="G1014" s="140"/>
      <c r="H1014" s="140" t="e">
        <v>#N/A</v>
      </c>
      <c r="I1014" s="140" t="e">
        <v>#N/A</v>
      </c>
      <c r="J1014" s="140" t="e">
        <v>#N/A</v>
      </c>
    </row>
    <row r="1015">
      <c r="A1015" s="620"/>
      <c r="B1015" s="628"/>
      <c r="C1015" s="2" t="s">
        <v>1856</v>
      </c>
      <c r="D1015" s="139" t="s">
        <v>1857</v>
      </c>
      <c r="E1015" s="140"/>
      <c r="F1015" s="140"/>
      <c r="G1015" s="140"/>
      <c r="H1015" s="140" t="e">
        <v>#N/A</v>
      </c>
      <c r="I1015" s="140" t="e">
        <v>#N/A</v>
      </c>
      <c r="J1015" s="140" t="e">
        <v>#N/A</v>
      </c>
    </row>
    <row r="1016">
      <c r="A1016" s="620"/>
      <c r="B1016" s="628"/>
      <c r="C1016" s="2" t="s">
        <v>1870</v>
      </c>
      <c r="D1016" s="139" t="s">
        <v>1871</v>
      </c>
      <c r="E1016" s="140"/>
      <c r="F1016" s="140"/>
      <c r="G1016" s="140"/>
      <c r="H1016" s="140" t="e">
        <v>#N/A</v>
      </c>
      <c r="I1016" s="140" t="e">
        <v>#N/A</v>
      </c>
      <c r="J1016" s="140" t="e">
        <v>#N/A</v>
      </c>
    </row>
    <row r="1017">
      <c r="A1017" s="620"/>
      <c r="B1017" s="628"/>
      <c r="C1017" s="2" t="s">
        <v>3836</v>
      </c>
      <c r="D1017" s="139" t="s">
        <v>3837</v>
      </c>
      <c r="E1017" s="140"/>
      <c r="F1017" s="140"/>
      <c r="G1017" s="140"/>
      <c r="H1017" s="140" t="e">
        <v>#N/A</v>
      </c>
      <c r="I1017" s="140" t="e">
        <v>#N/A</v>
      </c>
      <c r="J1017" s="140" t="e">
        <v>#N/A</v>
      </c>
    </row>
    <row r="1018">
      <c r="A1018" s="620"/>
      <c r="B1018" s="628"/>
      <c r="C1018" s="2" t="s">
        <v>1806</v>
      </c>
      <c r="D1018" s="139" t="s">
        <v>1807</v>
      </c>
      <c r="E1018" s="140"/>
      <c r="F1018" s="140"/>
      <c r="G1018" s="140"/>
      <c r="H1018" s="140" t="e">
        <v>#N/A</v>
      </c>
      <c r="I1018" s="140" t="e">
        <v>#N/A</v>
      </c>
      <c r="J1018" s="140" t="e">
        <v>#N/A</v>
      </c>
    </row>
    <row r="1019">
      <c r="A1019" s="620"/>
      <c r="B1019" s="628"/>
      <c r="C1019" s="2" t="s">
        <v>1733</v>
      </c>
      <c r="D1019" s="139" t="s">
        <v>1734</v>
      </c>
      <c r="E1019" s="140"/>
      <c r="F1019" s="140"/>
      <c r="G1019" s="140"/>
      <c r="H1019" s="140" t="e">
        <v>#N/A</v>
      </c>
      <c r="I1019" s="140" t="e">
        <v>#N/A</v>
      </c>
      <c r="J1019" s="140" t="e">
        <v>#N/A</v>
      </c>
    </row>
    <row r="1020">
      <c r="A1020" s="620"/>
      <c r="B1020" s="628"/>
      <c r="C1020" s="2" t="s">
        <v>1701</v>
      </c>
      <c r="D1020" s="139" t="s">
        <v>1702</v>
      </c>
      <c r="E1020" s="140"/>
      <c r="F1020" s="140"/>
      <c r="G1020" s="140"/>
      <c r="H1020" s="140" t="e">
        <v>#N/A</v>
      </c>
      <c r="I1020" s="140" t="e">
        <v>#N/A</v>
      </c>
      <c r="J1020" s="140" t="e">
        <v>#N/A</v>
      </c>
    </row>
    <row r="1021">
      <c r="A1021" s="620"/>
      <c r="B1021" s="628"/>
      <c r="C1021" s="2" t="s">
        <v>1711</v>
      </c>
      <c r="D1021" s="139" t="s">
        <v>3838</v>
      </c>
      <c r="E1021" s="140"/>
      <c r="F1021" s="140"/>
      <c r="G1021" s="140"/>
      <c r="H1021" s="140" t="e">
        <v>#N/A</v>
      </c>
      <c r="I1021" s="140" t="e">
        <v>#N/A</v>
      </c>
      <c r="J1021" s="140" t="e">
        <v>#N/A</v>
      </c>
    </row>
    <row r="1022">
      <c r="A1022" s="620"/>
      <c r="B1022" s="628"/>
      <c r="C1022" s="2" t="s">
        <v>1665</v>
      </c>
      <c r="D1022" s="139" t="s">
        <v>3839</v>
      </c>
      <c r="E1022" s="140"/>
      <c r="F1022" s="140"/>
      <c r="G1022" s="140"/>
      <c r="H1022" s="140" t="e">
        <v>#N/A</v>
      </c>
      <c r="I1022" s="140" t="e">
        <v>#N/A</v>
      </c>
      <c r="J1022" s="140" t="e">
        <v>#N/A</v>
      </c>
    </row>
    <row r="1023">
      <c r="A1023" s="620"/>
      <c r="B1023" s="628"/>
      <c r="C1023" s="2" t="s">
        <v>1823</v>
      </c>
      <c r="D1023" s="139" t="s">
        <v>1824</v>
      </c>
      <c r="E1023" s="140"/>
      <c r="F1023" s="140"/>
      <c r="G1023" s="140"/>
      <c r="H1023" s="140" t="e">
        <v>#N/A</v>
      </c>
      <c r="I1023" s="140" t="e">
        <v>#N/A</v>
      </c>
      <c r="J1023" s="140" t="e">
        <v>#N/A</v>
      </c>
    </row>
    <row r="1024" ht="18.75">
      <c r="A1024" s="617"/>
      <c r="B1024" s="653"/>
      <c r="C1024" s="654" t="s">
        <v>1686</v>
      </c>
      <c r="D1024" s="646" t="s">
        <v>1687</v>
      </c>
      <c r="E1024" s="627"/>
      <c r="F1024" s="627"/>
      <c r="G1024" s="627"/>
      <c r="H1024" s="627" t="e">
        <v>#N/A</v>
      </c>
      <c r="I1024" s="627" t="e">
        <v>#N/A</v>
      </c>
      <c r="J1024" s="627" t="e">
        <v>#N/A</v>
      </c>
    </row>
    <row r="1025" ht="36">
      <c r="A1025" s="614" t="s">
        <v>3840</v>
      </c>
      <c r="B1025" s="650" t="s">
        <v>3841</v>
      </c>
      <c r="C1025" s="651" t="s">
        <v>1974</v>
      </c>
      <c r="D1025" s="634" t="s">
        <v>1975</v>
      </c>
      <c r="E1025" s="652" t="s">
        <v>70</v>
      </c>
      <c r="F1025" s="652" t="s">
        <v>71</v>
      </c>
      <c r="G1025" s="652" t="s">
        <v>16</v>
      </c>
      <c r="H1025" s="652">
        <v>3</v>
      </c>
      <c r="I1025" s="652">
        <v>6260</v>
      </c>
      <c r="J1025" s="652">
        <v>6730</v>
      </c>
    </row>
    <row r="1026" ht="36">
      <c r="A1026" s="620"/>
      <c r="B1026" s="628"/>
      <c r="C1026" s="2" t="s">
        <v>3832</v>
      </c>
      <c r="D1026" s="139" t="s">
        <v>3833</v>
      </c>
      <c r="E1026" s="140"/>
      <c r="F1026" s="140"/>
      <c r="G1026" s="140"/>
      <c r="H1026" s="140" t="e">
        <v>#N/A</v>
      </c>
      <c r="I1026" s="140" t="e">
        <v>#N/A</v>
      </c>
      <c r="J1026" s="140" t="e">
        <v>#N/A</v>
      </c>
    </row>
    <row r="1027">
      <c r="A1027" s="620"/>
      <c r="B1027" s="628"/>
      <c r="C1027" s="2" t="s">
        <v>1897</v>
      </c>
      <c r="D1027" s="139" t="s">
        <v>1898</v>
      </c>
      <c r="E1027" s="140"/>
      <c r="F1027" s="140"/>
      <c r="G1027" s="140"/>
      <c r="H1027" s="140" t="e">
        <v>#N/A</v>
      </c>
      <c r="I1027" s="140" t="e">
        <v>#N/A</v>
      </c>
      <c r="J1027" s="140" t="e">
        <v>#N/A</v>
      </c>
    </row>
    <row r="1028">
      <c r="A1028" s="620"/>
      <c r="B1028" s="628"/>
      <c r="C1028" s="2" t="s">
        <v>1879</v>
      </c>
      <c r="D1028" s="139" t="s">
        <v>1880</v>
      </c>
      <c r="E1028" s="140"/>
      <c r="F1028" s="140"/>
      <c r="G1028" s="140"/>
      <c r="H1028" s="140" t="e">
        <v>#N/A</v>
      </c>
      <c r="I1028" s="140" t="e">
        <v>#N/A</v>
      </c>
      <c r="J1028" s="140" t="e">
        <v>#N/A</v>
      </c>
    </row>
    <row r="1029" ht="36">
      <c r="A1029" s="620"/>
      <c r="B1029" s="628"/>
      <c r="C1029" s="2" t="s">
        <v>1895</v>
      </c>
      <c r="D1029" s="139" t="s">
        <v>1896</v>
      </c>
      <c r="E1029" s="140"/>
      <c r="F1029" s="140"/>
      <c r="G1029" s="140"/>
      <c r="H1029" s="140" t="e">
        <v>#N/A</v>
      </c>
      <c r="I1029" s="140" t="e">
        <v>#N/A</v>
      </c>
      <c r="J1029" s="140" t="e">
        <v>#N/A</v>
      </c>
    </row>
    <row r="1030">
      <c r="A1030" s="620"/>
      <c r="B1030" s="628"/>
      <c r="C1030" s="2" t="s">
        <v>1887</v>
      </c>
      <c r="D1030" s="139" t="s">
        <v>1888</v>
      </c>
      <c r="E1030" s="140"/>
      <c r="F1030" s="140"/>
      <c r="G1030" s="140"/>
      <c r="H1030" s="140" t="e">
        <v>#N/A</v>
      </c>
      <c r="I1030" s="140" t="e">
        <v>#N/A</v>
      </c>
      <c r="J1030" s="140" t="e">
        <v>#N/A</v>
      </c>
    </row>
    <row r="1031" ht="72">
      <c r="A1031" s="620"/>
      <c r="B1031" s="628"/>
      <c r="C1031" s="2" t="s">
        <v>2166</v>
      </c>
      <c r="D1031" s="139" t="s">
        <v>2167</v>
      </c>
      <c r="E1031" s="140"/>
      <c r="F1031" s="140"/>
      <c r="G1031" s="140"/>
      <c r="H1031" s="140" t="e">
        <v>#N/A</v>
      </c>
      <c r="I1031" s="140" t="e">
        <v>#N/A</v>
      </c>
      <c r="J1031" s="140" t="e">
        <v>#N/A</v>
      </c>
    </row>
    <row r="1032">
      <c r="A1032" s="620"/>
      <c r="B1032" s="628"/>
      <c r="C1032" s="2" t="s">
        <v>1954</v>
      </c>
      <c r="D1032" s="139" t="s">
        <v>1955</v>
      </c>
      <c r="E1032" s="140"/>
      <c r="F1032" s="140"/>
      <c r="G1032" s="140"/>
      <c r="H1032" s="140" t="e">
        <v>#N/A</v>
      </c>
      <c r="I1032" s="140" t="e">
        <v>#N/A</v>
      </c>
      <c r="J1032" s="140" t="e">
        <v>#N/A</v>
      </c>
    </row>
    <row r="1033" ht="36">
      <c r="A1033" s="620"/>
      <c r="B1033" s="628"/>
      <c r="C1033" s="2" t="s">
        <v>1946</v>
      </c>
      <c r="D1033" s="139" t="s">
        <v>3834</v>
      </c>
      <c r="E1033" s="140"/>
      <c r="F1033" s="140"/>
      <c r="G1033" s="140"/>
      <c r="H1033" s="140" t="e">
        <v>#N/A</v>
      </c>
      <c r="I1033" s="140" t="e">
        <v>#N/A</v>
      </c>
      <c r="J1033" s="140" t="e">
        <v>#N/A</v>
      </c>
    </row>
    <row r="1034">
      <c r="A1034" s="620"/>
      <c r="B1034" s="628"/>
      <c r="C1034" s="2" t="s">
        <v>1940</v>
      </c>
      <c r="D1034" s="139" t="s">
        <v>1941</v>
      </c>
      <c r="E1034" s="140"/>
      <c r="F1034" s="140"/>
      <c r="G1034" s="140"/>
      <c r="H1034" s="140" t="e">
        <v>#N/A</v>
      </c>
      <c r="I1034" s="140" t="e">
        <v>#N/A</v>
      </c>
      <c r="J1034" s="140" t="e">
        <v>#N/A</v>
      </c>
    </row>
    <row r="1035">
      <c r="A1035" s="620"/>
      <c r="B1035" s="628"/>
      <c r="C1035" s="2" t="s">
        <v>1844</v>
      </c>
      <c r="D1035" s="139" t="s">
        <v>3835</v>
      </c>
      <c r="E1035" s="140"/>
      <c r="F1035" s="140"/>
      <c r="G1035" s="140"/>
      <c r="H1035" s="140" t="e">
        <v>#N/A</v>
      </c>
      <c r="I1035" s="140" t="e">
        <v>#N/A</v>
      </c>
      <c r="J1035" s="140" t="e">
        <v>#N/A</v>
      </c>
    </row>
    <row r="1036">
      <c r="A1036" s="620"/>
      <c r="B1036" s="628"/>
      <c r="C1036" s="2" t="s">
        <v>1856</v>
      </c>
      <c r="D1036" s="139" t="s">
        <v>1857</v>
      </c>
      <c r="E1036" s="140"/>
      <c r="F1036" s="140"/>
      <c r="G1036" s="140"/>
      <c r="H1036" s="140" t="e">
        <v>#N/A</v>
      </c>
      <c r="I1036" s="140" t="e">
        <v>#N/A</v>
      </c>
      <c r="J1036" s="140" t="e">
        <v>#N/A</v>
      </c>
    </row>
    <row r="1037">
      <c r="A1037" s="620"/>
      <c r="B1037" s="628"/>
      <c r="C1037" s="2" t="s">
        <v>1870</v>
      </c>
      <c r="D1037" s="139" t="s">
        <v>1871</v>
      </c>
      <c r="E1037" s="140"/>
      <c r="F1037" s="140"/>
      <c r="G1037" s="140"/>
      <c r="H1037" s="140" t="e">
        <v>#N/A</v>
      </c>
      <c r="I1037" s="140" t="e">
        <v>#N/A</v>
      </c>
      <c r="J1037" s="140" t="e">
        <v>#N/A</v>
      </c>
    </row>
    <row r="1038">
      <c r="A1038" s="620"/>
      <c r="B1038" s="628"/>
      <c r="C1038" s="2" t="s">
        <v>1858</v>
      </c>
      <c r="D1038" s="139" t="s">
        <v>1859</v>
      </c>
      <c r="E1038" s="140"/>
      <c r="F1038" s="140"/>
      <c r="G1038" s="140"/>
      <c r="H1038" s="140" t="e">
        <v>#N/A</v>
      </c>
      <c r="I1038" s="140" t="e">
        <v>#N/A</v>
      </c>
      <c r="J1038" s="140" t="e">
        <v>#N/A</v>
      </c>
    </row>
    <row r="1039">
      <c r="A1039" s="620"/>
      <c r="B1039" s="628"/>
      <c r="C1039" s="2" t="s">
        <v>1874</v>
      </c>
      <c r="D1039" s="139" t="s">
        <v>1875</v>
      </c>
      <c r="E1039" s="140"/>
      <c r="F1039" s="140"/>
      <c r="G1039" s="140"/>
      <c r="H1039" s="140" t="e">
        <v>#N/A</v>
      </c>
      <c r="I1039" s="140" t="e">
        <v>#N/A</v>
      </c>
      <c r="J1039" s="140" t="e">
        <v>#N/A</v>
      </c>
    </row>
    <row r="1040">
      <c r="A1040" s="620"/>
      <c r="B1040" s="628"/>
      <c r="C1040" s="2" t="s">
        <v>1846</v>
      </c>
      <c r="D1040" s="139" t="s">
        <v>1847</v>
      </c>
      <c r="E1040" s="140"/>
      <c r="F1040" s="140"/>
      <c r="G1040" s="140"/>
      <c r="H1040" s="140" t="e">
        <v>#N/A</v>
      </c>
      <c r="I1040" s="140" t="e">
        <v>#N/A</v>
      </c>
      <c r="J1040" s="140" t="e">
        <v>#N/A</v>
      </c>
    </row>
    <row r="1041" ht="72.75">
      <c r="A1041" s="617"/>
      <c r="B1041" s="653"/>
      <c r="C1041" s="654" t="s">
        <v>2189</v>
      </c>
      <c r="D1041" s="646" t="s">
        <v>2190</v>
      </c>
      <c r="E1041" s="627"/>
      <c r="F1041" s="627"/>
      <c r="G1041" s="627"/>
      <c r="H1041" s="627" t="e">
        <v>#N/A</v>
      </c>
      <c r="I1041" s="627" t="e">
        <v>#N/A</v>
      </c>
      <c r="J1041" s="627" t="e">
        <v>#N/A</v>
      </c>
    </row>
    <row r="1042" ht="15" customHeight="1">
      <c r="A1042" s="614" t="s">
        <v>3842</v>
      </c>
      <c r="B1042" s="650" t="s">
        <v>3843</v>
      </c>
      <c r="C1042" s="651" t="s">
        <v>1711</v>
      </c>
      <c r="D1042" s="634" t="s">
        <v>3838</v>
      </c>
      <c r="E1042" s="652" t="s">
        <v>70</v>
      </c>
      <c r="F1042" s="652" t="s">
        <v>71</v>
      </c>
      <c r="G1042" s="652" t="s">
        <v>16</v>
      </c>
      <c r="H1042" s="652">
        <v>3</v>
      </c>
      <c r="I1042" s="652">
        <v>6975</v>
      </c>
      <c r="J1042" s="652">
        <v>7600</v>
      </c>
    </row>
    <row r="1043">
      <c r="A1043" s="620"/>
      <c r="B1043" s="628"/>
      <c r="C1043" s="2" t="s">
        <v>1701</v>
      </c>
      <c r="D1043" s="139" t="s">
        <v>1702</v>
      </c>
      <c r="E1043" s="140"/>
      <c r="F1043" s="140"/>
      <c r="G1043" s="140"/>
      <c r="H1043" s="140" t="e">
        <v>#N/A</v>
      </c>
      <c r="I1043" s="140" t="e">
        <v>#N/A</v>
      </c>
      <c r="J1043" s="140" t="e">
        <v>#N/A</v>
      </c>
    </row>
    <row r="1044">
      <c r="A1044" s="620"/>
      <c r="B1044" s="628"/>
      <c r="C1044" s="2" t="s">
        <v>1703</v>
      </c>
      <c r="D1044" s="139" t="s">
        <v>1704</v>
      </c>
      <c r="E1044" s="140"/>
      <c r="F1044" s="140"/>
      <c r="G1044" s="140"/>
      <c r="H1044" s="140" t="e">
        <v>#N/A</v>
      </c>
      <c r="I1044" s="140" t="e">
        <v>#N/A</v>
      </c>
      <c r="J1044" s="140" t="e">
        <v>#N/A</v>
      </c>
    </row>
    <row r="1045">
      <c r="A1045" s="620"/>
      <c r="B1045" s="628"/>
      <c r="C1045" s="2" t="s">
        <v>1707</v>
      </c>
      <c r="D1045" s="139" t="s">
        <v>3844</v>
      </c>
      <c r="E1045" s="140"/>
      <c r="F1045" s="140"/>
      <c r="G1045" s="140"/>
      <c r="H1045" s="140" t="e">
        <v>#N/A</v>
      </c>
      <c r="I1045" s="140" t="e">
        <v>#N/A</v>
      </c>
      <c r="J1045" s="140" t="e">
        <v>#N/A</v>
      </c>
    </row>
    <row r="1046">
      <c r="A1046" s="620"/>
      <c r="B1046" s="628"/>
      <c r="C1046" s="2" t="s">
        <v>1733</v>
      </c>
      <c r="D1046" s="139" t="s">
        <v>1734</v>
      </c>
      <c r="E1046" s="140"/>
      <c r="F1046" s="140"/>
      <c r="G1046" s="140"/>
      <c r="H1046" s="140" t="e">
        <v>#N/A</v>
      </c>
      <c r="I1046" s="140" t="e">
        <v>#N/A</v>
      </c>
      <c r="J1046" s="140" t="e">
        <v>#N/A</v>
      </c>
    </row>
    <row r="1047">
      <c r="A1047" s="620"/>
      <c r="B1047" s="628"/>
      <c r="C1047" s="2" t="s">
        <v>1806</v>
      </c>
      <c r="D1047" s="139" t="s">
        <v>1807</v>
      </c>
      <c r="E1047" s="140"/>
      <c r="F1047" s="140"/>
      <c r="G1047" s="140"/>
      <c r="H1047" s="140" t="e">
        <v>#N/A</v>
      </c>
      <c r="I1047" s="140" t="e">
        <v>#N/A</v>
      </c>
      <c r="J1047" s="140" t="e">
        <v>#N/A</v>
      </c>
    </row>
    <row r="1048">
      <c r="A1048" s="620"/>
      <c r="B1048" s="628"/>
      <c r="C1048" s="2" t="s">
        <v>3845</v>
      </c>
      <c r="D1048" s="139" t="s">
        <v>1809</v>
      </c>
      <c r="E1048" s="140"/>
      <c r="F1048" s="140"/>
      <c r="G1048" s="140"/>
      <c r="H1048" s="140" t="e">
        <v>#N/A</v>
      </c>
      <c r="I1048" s="140" t="e">
        <v>#N/A</v>
      </c>
      <c r="J1048" s="140" t="e">
        <v>#N/A</v>
      </c>
    </row>
    <row r="1049">
      <c r="A1049" s="620"/>
      <c r="B1049" s="628"/>
      <c r="C1049" s="2" t="s">
        <v>1729</v>
      </c>
      <c r="D1049" s="139" t="s">
        <v>1730</v>
      </c>
      <c r="E1049" s="140"/>
      <c r="F1049" s="140"/>
      <c r="G1049" s="140"/>
      <c r="H1049" s="140" t="e">
        <v>#N/A</v>
      </c>
      <c r="I1049" s="140" t="e">
        <v>#N/A</v>
      </c>
      <c r="J1049" s="140" t="e">
        <v>#N/A</v>
      </c>
    </row>
    <row r="1050">
      <c r="A1050" s="620"/>
      <c r="B1050" s="628"/>
      <c r="C1050" s="2" t="s">
        <v>3846</v>
      </c>
      <c r="D1050" s="139" t="s">
        <v>1662</v>
      </c>
      <c r="E1050" s="140"/>
      <c r="F1050" s="140"/>
      <c r="G1050" s="140"/>
      <c r="H1050" s="140" t="e">
        <v>#N/A</v>
      </c>
      <c r="I1050" s="140" t="e">
        <v>#N/A</v>
      </c>
      <c r="J1050" s="140" t="e">
        <v>#N/A</v>
      </c>
    </row>
    <row r="1051">
      <c r="A1051" s="620"/>
      <c r="B1051" s="628"/>
      <c r="C1051" s="2" t="s">
        <v>1675</v>
      </c>
      <c r="D1051" s="139" t="s">
        <v>1676</v>
      </c>
      <c r="E1051" s="140"/>
      <c r="F1051" s="140"/>
      <c r="G1051" s="140"/>
      <c r="H1051" s="140" t="e">
        <v>#N/A</v>
      </c>
      <c r="I1051" s="140" t="e">
        <v>#N/A</v>
      </c>
      <c r="J1051" s="140" t="e">
        <v>#N/A</v>
      </c>
    </row>
    <row r="1052">
      <c r="A1052" s="620"/>
      <c r="B1052" s="628"/>
      <c r="C1052" s="2" t="s">
        <v>1665</v>
      </c>
      <c r="D1052" s="139" t="s">
        <v>3839</v>
      </c>
      <c r="E1052" s="140"/>
      <c r="F1052" s="140"/>
      <c r="G1052" s="140"/>
      <c r="H1052" s="140" t="e">
        <v>#N/A</v>
      </c>
      <c r="I1052" s="140" t="e">
        <v>#N/A</v>
      </c>
      <c r="J1052" s="140" t="e">
        <v>#N/A</v>
      </c>
    </row>
    <row r="1053">
      <c r="A1053" s="620"/>
      <c r="B1053" s="628"/>
      <c r="C1053" s="2" t="s">
        <v>1679</v>
      </c>
      <c r="D1053" s="139" t="s">
        <v>1680</v>
      </c>
      <c r="E1053" s="140"/>
      <c r="F1053" s="140"/>
      <c r="G1053" s="140"/>
      <c r="H1053" s="140" t="e">
        <v>#N/A</v>
      </c>
      <c r="I1053" s="140" t="e">
        <v>#N/A</v>
      </c>
      <c r="J1053" s="140" t="e">
        <v>#N/A</v>
      </c>
    </row>
    <row r="1054">
      <c r="A1054" s="620"/>
      <c r="B1054" s="628"/>
      <c r="C1054" s="2" t="s">
        <v>3847</v>
      </c>
      <c r="D1054" s="139" t="s">
        <v>3848</v>
      </c>
      <c r="E1054" s="140"/>
      <c r="F1054" s="140"/>
      <c r="G1054" s="140"/>
      <c r="H1054" s="140" t="e">
        <v>#N/A</v>
      </c>
      <c r="I1054" s="140" t="e">
        <v>#N/A</v>
      </c>
      <c r="J1054" s="140" t="e">
        <v>#N/A</v>
      </c>
    </row>
    <row r="1055">
      <c r="A1055" s="620"/>
      <c r="B1055" s="628"/>
      <c r="C1055" s="2" t="s">
        <v>1748</v>
      </c>
      <c r="D1055" s="139" t="s">
        <v>1749</v>
      </c>
      <c r="E1055" s="140"/>
      <c r="F1055" s="140"/>
      <c r="G1055" s="140"/>
      <c r="H1055" s="140" t="e">
        <v>#N/A</v>
      </c>
      <c r="I1055" s="140" t="e">
        <v>#N/A</v>
      </c>
      <c r="J1055" s="140" t="e">
        <v>#N/A</v>
      </c>
    </row>
    <row r="1056">
      <c r="A1056" s="620"/>
      <c r="B1056" s="628"/>
      <c r="C1056" s="2" t="s">
        <v>1614</v>
      </c>
      <c r="D1056" s="139" t="s">
        <v>1615</v>
      </c>
      <c r="E1056" s="140"/>
      <c r="F1056" s="140"/>
      <c r="G1056" s="140"/>
      <c r="H1056" s="140" t="e">
        <v>#N/A</v>
      </c>
      <c r="I1056" s="140" t="e">
        <v>#N/A</v>
      </c>
      <c r="J1056" s="140" t="e">
        <v>#N/A</v>
      </c>
    </row>
    <row r="1057">
      <c r="A1057" s="620"/>
      <c r="B1057" s="628"/>
      <c r="C1057" s="2" t="s">
        <v>1644</v>
      </c>
      <c r="D1057" s="139" t="s">
        <v>1645</v>
      </c>
      <c r="E1057" s="140"/>
      <c r="F1057" s="140"/>
      <c r="G1057" s="140"/>
      <c r="H1057" s="140" t="e">
        <v>#N/A</v>
      </c>
      <c r="I1057" s="140" t="e">
        <v>#N/A</v>
      </c>
      <c r="J1057" s="140" t="e">
        <v>#N/A</v>
      </c>
    </row>
    <row r="1058">
      <c r="A1058" s="620"/>
      <c r="B1058" s="628"/>
      <c r="C1058" s="2" t="s">
        <v>1823</v>
      </c>
      <c r="D1058" s="139" t="s">
        <v>1824</v>
      </c>
      <c r="E1058" s="140"/>
      <c r="F1058" s="140"/>
      <c r="G1058" s="140"/>
      <c r="H1058" s="140" t="e">
        <v>#N/A</v>
      </c>
      <c r="I1058" s="140" t="e">
        <v>#N/A</v>
      </c>
      <c r="J1058" s="140" t="e">
        <v>#N/A</v>
      </c>
    </row>
    <row r="1059">
      <c r="A1059" s="620"/>
      <c r="B1059" s="628"/>
      <c r="C1059" s="2" t="s">
        <v>1825</v>
      </c>
      <c r="D1059" s="139" t="s">
        <v>1826</v>
      </c>
      <c r="E1059" s="140"/>
      <c r="F1059" s="140"/>
      <c r="G1059" s="140"/>
      <c r="H1059" s="140" t="e">
        <v>#N/A</v>
      </c>
      <c r="I1059" s="140" t="e">
        <v>#N/A</v>
      </c>
      <c r="J1059" s="140" t="e">
        <v>#N/A</v>
      </c>
    </row>
    <row r="1060">
      <c r="A1060" s="620"/>
      <c r="B1060" s="628"/>
      <c r="C1060" s="2" t="s">
        <v>1785</v>
      </c>
      <c r="D1060" s="139" t="s">
        <v>3849</v>
      </c>
      <c r="E1060" s="140"/>
      <c r="F1060" s="140"/>
      <c r="G1060" s="140"/>
      <c r="H1060" s="140" t="e">
        <v>#N/A</v>
      </c>
      <c r="I1060" s="140" t="e">
        <v>#N/A</v>
      </c>
      <c r="J1060" s="140" t="e">
        <v>#N/A</v>
      </c>
    </row>
    <row r="1061" ht="18.75">
      <c r="A1061" s="617"/>
      <c r="B1061" s="653"/>
      <c r="C1061" s="654" t="s">
        <v>1686</v>
      </c>
      <c r="D1061" s="646" t="s">
        <v>1687</v>
      </c>
      <c r="E1061" s="627"/>
      <c r="F1061" s="627"/>
      <c r="G1061" s="627"/>
      <c r="H1061" s="627" t="e">
        <v>#N/A</v>
      </c>
      <c r="I1061" s="627" t="e">
        <v>#N/A</v>
      </c>
      <c r="J1061" s="627" t="e">
        <v>#N/A</v>
      </c>
    </row>
    <row r="1062" ht="36">
      <c r="A1062" s="614" t="s">
        <v>3850</v>
      </c>
      <c r="B1062" s="650" t="s">
        <v>3851</v>
      </c>
      <c r="C1062" s="651" t="s">
        <v>1974</v>
      </c>
      <c r="D1062" s="634" t="s">
        <v>1975</v>
      </c>
      <c r="E1062" s="652" t="s">
        <v>70</v>
      </c>
      <c r="F1062" s="652" t="s">
        <v>71</v>
      </c>
      <c r="G1062" s="652" t="s">
        <v>16</v>
      </c>
      <c r="H1062" s="652">
        <v>3</v>
      </c>
      <c r="I1062" s="652">
        <v>7099</v>
      </c>
      <c r="J1062" s="652">
        <v>7735</v>
      </c>
    </row>
    <row r="1063" ht="36">
      <c r="A1063" s="620"/>
      <c r="B1063" s="628"/>
      <c r="C1063" s="2" t="s">
        <v>3832</v>
      </c>
      <c r="D1063" s="139" t="s">
        <v>3833</v>
      </c>
      <c r="E1063" s="140"/>
      <c r="F1063" s="140"/>
      <c r="G1063" s="140"/>
      <c r="H1063" s="140" t="e">
        <v>#N/A</v>
      </c>
      <c r="I1063" s="140" t="e">
        <v>#N/A</v>
      </c>
      <c r="J1063" s="140" t="e">
        <v>#N/A</v>
      </c>
    </row>
    <row r="1064">
      <c r="A1064" s="620"/>
      <c r="B1064" s="628"/>
      <c r="C1064" s="2" t="s">
        <v>1879</v>
      </c>
      <c r="D1064" s="139" t="s">
        <v>1880</v>
      </c>
      <c r="E1064" s="140"/>
      <c r="F1064" s="140"/>
      <c r="G1064" s="140"/>
      <c r="H1064" s="140" t="e">
        <v>#N/A</v>
      </c>
      <c r="I1064" s="140" t="e">
        <v>#N/A</v>
      </c>
      <c r="J1064" s="140" t="e">
        <v>#N/A</v>
      </c>
    </row>
    <row r="1065" ht="72">
      <c r="A1065" s="620"/>
      <c r="B1065" s="628"/>
      <c r="C1065" s="2" t="s">
        <v>2166</v>
      </c>
      <c r="D1065" s="139" t="s">
        <v>2167</v>
      </c>
      <c r="E1065" s="140"/>
      <c r="F1065" s="140"/>
      <c r="G1065" s="140"/>
      <c r="H1065" s="140" t="e">
        <v>#N/A</v>
      </c>
      <c r="I1065" s="140" t="e">
        <v>#N/A</v>
      </c>
      <c r="J1065" s="140" t="e">
        <v>#N/A</v>
      </c>
    </row>
    <row r="1066">
      <c r="A1066" s="620"/>
      <c r="B1066" s="628"/>
      <c r="C1066" s="2" t="s">
        <v>1844</v>
      </c>
      <c r="D1066" s="139" t="s">
        <v>3835</v>
      </c>
      <c r="E1066" s="140"/>
      <c r="F1066" s="140"/>
      <c r="G1066" s="140"/>
      <c r="H1066" s="140" t="e">
        <v>#N/A</v>
      </c>
      <c r="I1066" s="140" t="e">
        <v>#N/A</v>
      </c>
      <c r="J1066" s="140" t="e">
        <v>#N/A</v>
      </c>
    </row>
    <row r="1067">
      <c r="A1067" s="620"/>
      <c r="B1067" s="628"/>
      <c r="C1067" s="2" t="s">
        <v>1870</v>
      </c>
      <c r="D1067" s="139" t="s">
        <v>1871</v>
      </c>
      <c r="E1067" s="140"/>
      <c r="F1067" s="140"/>
      <c r="G1067" s="140"/>
      <c r="H1067" s="140" t="e">
        <v>#N/A</v>
      </c>
      <c r="I1067" s="140" t="e">
        <v>#N/A</v>
      </c>
      <c r="J1067" s="140" t="e">
        <v>#N/A</v>
      </c>
    </row>
    <row r="1068">
      <c r="A1068" s="620"/>
      <c r="B1068" s="628"/>
      <c r="C1068" s="2" t="s">
        <v>3836</v>
      </c>
      <c r="D1068" s="139" t="s">
        <v>3837</v>
      </c>
      <c r="E1068" s="140"/>
      <c r="F1068" s="140"/>
      <c r="G1068" s="140"/>
      <c r="H1068" s="140" t="e">
        <v>#N/A</v>
      </c>
      <c r="I1068" s="140" t="e">
        <v>#N/A</v>
      </c>
      <c r="J1068" s="140" t="e">
        <v>#N/A</v>
      </c>
    </row>
    <row r="1069">
      <c r="A1069" s="620"/>
      <c r="B1069" s="628"/>
      <c r="C1069" s="2" t="s">
        <v>1733</v>
      </c>
      <c r="D1069" s="139" t="s">
        <v>1734</v>
      </c>
      <c r="E1069" s="140"/>
      <c r="F1069" s="140"/>
      <c r="G1069" s="140"/>
      <c r="H1069" s="140" t="e">
        <v>#N/A</v>
      </c>
      <c r="I1069" s="140" t="e">
        <v>#N/A</v>
      </c>
      <c r="J1069" s="140" t="e">
        <v>#N/A</v>
      </c>
    </row>
    <row r="1070">
      <c r="A1070" s="620"/>
      <c r="B1070" s="628"/>
      <c r="C1070" s="2" t="s">
        <v>1725</v>
      </c>
      <c r="D1070" s="139" t="s">
        <v>1726</v>
      </c>
      <c r="E1070" s="140"/>
      <c r="F1070" s="140"/>
      <c r="G1070" s="140"/>
      <c r="H1070" s="140" t="e">
        <v>#N/A</v>
      </c>
      <c r="I1070" s="140" t="e">
        <v>#N/A</v>
      </c>
      <c r="J1070" s="140" t="e">
        <v>#N/A</v>
      </c>
    </row>
    <row r="1071">
      <c r="A1071" s="620"/>
      <c r="B1071" s="628"/>
      <c r="C1071" s="2" t="s">
        <v>1727</v>
      </c>
      <c r="D1071" s="139" t="s">
        <v>1728</v>
      </c>
      <c r="E1071" s="140"/>
      <c r="F1071" s="140"/>
      <c r="G1071" s="140"/>
      <c r="H1071" s="140" t="e">
        <v>#N/A</v>
      </c>
      <c r="I1071" s="140" t="e">
        <v>#N/A</v>
      </c>
      <c r="J1071" s="140" t="e">
        <v>#N/A</v>
      </c>
    </row>
    <row r="1072">
      <c r="A1072" s="620"/>
      <c r="B1072" s="628"/>
      <c r="C1072" s="2" t="s">
        <v>1729</v>
      </c>
      <c r="D1072" s="139" t="s">
        <v>1730</v>
      </c>
      <c r="E1072" s="140"/>
      <c r="F1072" s="140"/>
      <c r="G1072" s="140"/>
      <c r="H1072" s="140" t="e">
        <v>#N/A</v>
      </c>
      <c r="I1072" s="140" t="e">
        <v>#N/A</v>
      </c>
      <c r="J1072" s="140" t="e">
        <v>#N/A</v>
      </c>
    </row>
    <row r="1073">
      <c r="A1073" s="620"/>
      <c r="B1073" s="628"/>
      <c r="C1073" s="2" t="s">
        <v>1806</v>
      </c>
      <c r="D1073" s="139" t="s">
        <v>1807</v>
      </c>
      <c r="E1073" s="140"/>
      <c r="F1073" s="140"/>
      <c r="G1073" s="140"/>
      <c r="H1073" s="140" t="e">
        <v>#N/A</v>
      </c>
      <c r="I1073" s="140" t="e">
        <v>#N/A</v>
      </c>
      <c r="J1073" s="140" t="e">
        <v>#N/A</v>
      </c>
    </row>
    <row r="1074">
      <c r="A1074" s="620"/>
      <c r="B1074" s="628"/>
      <c r="C1074" s="2" t="s">
        <v>3845</v>
      </c>
      <c r="D1074" s="139" t="s">
        <v>1809</v>
      </c>
      <c r="E1074" s="140"/>
      <c r="F1074" s="140"/>
      <c r="G1074" s="140"/>
      <c r="H1074" s="140" t="e">
        <v>#N/A</v>
      </c>
      <c r="I1074" s="140" t="e">
        <v>#N/A</v>
      </c>
      <c r="J1074" s="140" t="e">
        <v>#N/A</v>
      </c>
    </row>
    <row r="1075">
      <c r="A1075" s="620"/>
      <c r="B1075" s="628"/>
      <c r="C1075" s="2" t="s">
        <v>1716</v>
      </c>
      <c r="D1075" s="139" t="s">
        <v>1717</v>
      </c>
      <c r="E1075" s="140"/>
      <c r="F1075" s="140"/>
      <c r="G1075" s="140"/>
      <c r="H1075" s="140" t="e">
        <v>#N/A</v>
      </c>
      <c r="I1075" s="140" t="e">
        <v>#N/A</v>
      </c>
      <c r="J1075" s="140" t="e">
        <v>#N/A</v>
      </c>
    </row>
    <row r="1076">
      <c r="A1076" s="620"/>
      <c r="B1076" s="628"/>
      <c r="C1076" s="2" t="s">
        <v>1686</v>
      </c>
      <c r="D1076" s="139" t="s">
        <v>1687</v>
      </c>
      <c r="E1076" s="140"/>
      <c r="F1076" s="140"/>
      <c r="G1076" s="140"/>
      <c r="H1076" s="140" t="e">
        <v>#N/A</v>
      </c>
      <c r="I1076" s="140" t="e">
        <v>#N/A</v>
      </c>
      <c r="J1076" s="140" t="e">
        <v>#N/A</v>
      </c>
    </row>
    <row r="1077">
      <c r="A1077" s="620"/>
      <c r="B1077" s="628"/>
      <c r="C1077" s="2" t="s">
        <v>1665</v>
      </c>
      <c r="D1077" s="139" t="s">
        <v>3839</v>
      </c>
      <c r="E1077" s="140"/>
      <c r="F1077" s="140"/>
      <c r="G1077" s="140"/>
      <c r="H1077" s="140" t="e">
        <v>#N/A</v>
      </c>
      <c r="I1077" s="140" t="e">
        <v>#N/A</v>
      </c>
      <c r="J1077" s="140" t="e">
        <v>#N/A</v>
      </c>
    </row>
    <row r="1078">
      <c r="A1078" s="620"/>
      <c r="B1078" s="628"/>
      <c r="C1078" s="2" t="s">
        <v>3846</v>
      </c>
      <c r="D1078" s="139" t="s">
        <v>1662</v>
      </c>
      <c r="E1078" s="140"/>
      <c r="F1078" s="140"/>
      <c r="G1078" s="140"/>
      <c r="H1078" s="140" t="e">
        <v>#N/A</v>
      </c>
      <c r="I1078" s="140" t="e">
        <v>#N/A</v>
      </c>
      <c r="J1078" s="140" t="e">
        <v>#N/A</v>
      </c>
    </row>
    <row r="1079">
      <c r="A1079" s="620"/>
      <c r="B1079" s="628"/>
      <c r="C1079" s="2" t="s">
        <v>1823</v>
      </c>
      <c r="D1079" s="139" t="s">
        <v>1824</v>
      </c>
      <c r="E1079" s="140"/>
      <c r="F1079" s="140"/>
      <c r="G1079" s="140"/>
      <c r="H1079" s="140" t="e">
        <v>#N/A</v>
      </c>
      <c r="I1079" s="140" t="e">
        <v>#N/A</v>
      </c>
      <c r="J1079" s="140" t="e">
        <v>#N/A</v>
      </c>
    </row>
    <row r="1080">
      <c r="A1080" s="620"/>
      <c r="B1080" s="628"/>
      <c r="C1080" s="2" t="s">
        <v>1711</v>
      </c>
      <c r="D1080" s="139" t="s">
        <v>3838</v>
      </c>
      <c r="E1080" s="140"/>
      <c r="F1080" s="140"/>
      <c r="G1080" s="140"/>
      <c r="H1080" s="140" t="e">
        <v>#N/A</v>
      </c>
      <c r="I1080" s="140" t="e">
        <v>#N/A</v>
      </c>
      <c r="J1080" s="140" t="e">
        <v>#N/A</v>
      </c>
    </row>
    <row r="1081" ht="18.75">
      <c r="A1081" s="617"/>
      <c r="B1081" s="653"/>
      <c r="C1081" s="654" t="s">
        <v>1701</v>
      </c>
      <c r="D1081" s="646" t="s">
        <v>1702</v>
      </c>
      <c r="E1081" s="627"/>
      <c r="F1081" s="627"/>
      <c r="G1081" s="627"/>
      <c r="H1081" s="627" t="e">
        <v>#N/A</v>
      </c>
      <c r="I1081" s="627" t="e">
        <v>#N/A</v>
      </c>
      <c r="J1081" s="627" t="e">
        <v>#N/A</v>
      </c>
    </row>
    <row r="1082" ht="18.75">
      <c r="A1082" s="655"/>
      <c r="B1082" s="656"/>
      <c r="C1082" s="657"/>
      <c r="D1082" s="658" t="s">
        <v>3852</v>
      </c>
      <c r="E1082" s="659"/>
      <c r="F1082" s="659"/>
      <c r="G1082" s="659"/>
      <c r="H1082" s="660"/>
      <c r="I1082" s="660"/>
      <c r="J1082" s="660"/>
    </row>
    <row r="1083" ht="144">
      <c r="A1083" s="661" t="s">
        <v>3853</v>
      </c>
      <c r="B1083" s="662" t="s">
        <v>3854</v>
      </c>
      <c r="C1083" s="663" t="s">
        <v>1032</v>
      </c>
      <c r="D1083" s="664" t="s">
        <v>1033</v>
      </c>
      <c r="E1083" s="665" t="s">
        <v>70</v>
      </c>
      <c r="F1083" s="665" t="s">
        <v>71</v>
      </c>
      <c r="G1083" s="665" t="s">
        <v>36</v>
      </c>
      <c r="H1083" s="666">
        <v>4</v>
      </c>
      <c r="I1083" s="666">
        <v>500</v>
      </c>
      <c r="J1083" s="667">
        <v>605</v>
      </c>
    </row>
    <row r="1084" ht="36">
      <c r="A1084" s="668"/>
      <c r="B1084" s="669"/>
      <c r="C1084" s="670" t="s">
        <v>1040</v>
      </c>
      <c r="D1084" s="671" t="s">
        <v>1041</v>
      </c>
      <c r="E1084" s="672"/>
      <c r="F1084" s="672"/>
      <c r="G1084" s="672"/>
      <c r="H1084" s="673"/>
      <c r="I1084" s="673"/>
      <c r="J1084" s="674"/>
    </row>
    <row r="1085">
      <c r="A1085" s="668"/>
      <c r="B1085" s="669"/>
      <c r="C1085" s="670" t="s">
        <v>1038</v>
      </c>
      <c r="D1085" s="671" t="s">
        <v>1039</v>
      </c>
      <c r="E1085" s="672"/>
      <c r="F1085" s="672"/>
      <c r="G1085" s="672"/>
      <c r="H1085" s="673"/>
      <c r="I1085" s="673"/>
      <c r="J1085" s="674"/>
    </row>
    <row r="1086" ht="18.75">
      <c r="A1086" s="675"/>
      <c r="B1086" s="676"/>
      <c r="C1086" s="677" t="s">
        <v>1036</v>
      </c>
      <c r="D1086" s="678" t="s">
        <v>3855</v>
      </c>
      <c r="E1086" s="679"/>
      <c r="F1086" s="679"/>
      <c r="G1086" s="679"/>
      <c r="H1086" s="680"/>
      <c r="I1086" s="680"/>
      <c r="J1086" s="681"/>
    </row>
    <row r="1087">
      <c r="B1087" s="139"/>
      <c r="I1087" s="2"/>
      <c r="J1087" s="2"/>
    </row>
    <row r="1088">
      <c r="B1088" s="139"/>
      <c r="I1088" s="2"/>
      <c r="J1088" s="2"/>
    </row>
    <row r="1089">
      <c r="B1089" s="139"/>
      <c r="I1089" s="2"/>
      <c r="J1089" s="2"/>
    </row>
    <row r="1090">
      <c r="B1090" s="139"/>
    </row>
    <row r="1091">
      <c r="B1091" s="139"/>
    </row>
    <row r="1092">
      <c r="B1092" s="139"/>
    </row>
    <row r="1093">
      <c r="B1093" s="139"/>
    </row>
    <row r="1094">
      <c r="B1094" s="139"/>
    </row>
    <row r="1095">
      <c r="B1095" s="139"/>
    </row>
    <row r="1096">
      <c r="B1096" s="139"/>
    </row>
    <row r="1097">
      <c r="B1097" s="139"/>
    </row>
    <row r="1098">
      <c r="B1098" s="139"/>
    </row>
    <row r="1099">
      <c r="B1099" s="139"/>
    </row>
    <row r="1100">
      <c r="B1100" s="139"/>
    </row>
    <row r="1101">
      <c r="B1101" s="139"/>
    </row>
    <row r="1102">
      <c r="B1102" s="139"/>
    </row>
    <row r="1103">
      <c r="B1103" s="139"/>
    </row>
    <row r="1104">
      <c r="B1104" s="139"/>
    </row>
    <row r="1105">
      <c r="B1105" s="139"/>
    </row>
    <row r="1106">
      <c r="B1106" s="139"/>
    </row>
    <row r="1107">
      <c r="B1107" s="139"/>
    </row>
    <row r="1108">
      <c r="B1108" s="139"/>
    </row>
    <row r="1109">
      <c r="B1109" s="139"/>
    </row>
    <row r="1110">
      <c r="B1110" s="139"/>
    </row>
    <row r="1111">
      <c r="B1111" s="139"/>
    </row>
    <row r="1112">
      <c r="B1112" s="139"/>
    </row>
    <row r="1113">
      <c r="B1113" s="139"/>
    </row>
    <row r="1114">
      <c r="B1114" s="139"/>
    </row>
    <row r="1115">
      <c r="B1115" s="139"/>
    </row>
    <row r="1116">
      <c r="B1116" s="139"/>
    </row>
    <row r="1117">
      <c r="B1117" s="139"/>
    </row>
    <row r="1118">
      <c r="B1118" s="139"/>
    </row>
    <row r="1119">
      <c r="B1119" s="139"/>
    </row>
    <row r="1120">
      <c r="B1120" s="139"/>
    </row>
    <row r="1121">
      <c r="B1121" s="139"/>
    </row>
    <row r="1122">
      <c r="B1122" s="139"/>
    </row>
    <row r="1123">
      <c r="B1123" s="139"/>
    </row>
    <row r="1124">
      <c r="B1124" s="139"/>
    </row>
    <row r="1125">
      <c r="B1125" s="139"/>
    </row>
    <row r="1126">
      <c r="B1126" s="139"/>
    </row>
    <row r="1127">
      <c r="B1127" s="139"/>
    </row>
    <row r="1128">
      <c r="B1128" s="139"/>
    </row>
    <row r="1129">
      <c r="B1129" s="139"/>
    </row>
    <row r="1130">
      <c r="B1130" s="139"/>
    </row>
    <row r="1131">
      <c r="B1131" s="139"/>
    </row>
    <row r="1132">
      <c r="B1132" s="139"/>
    </row>
    <row r="1133">
      <c r="B1133" s="139"/>
    </row>
    <row r="1134">
      <c r="B1134" s="139"/>
    </row>
    <row r="1135">
      <c r="B1135" s="139"/>
    </row>
    <row r="1136">
      <c r="B1136" s="139"/>
    </row>
    <row r="1137">
      <c r="B1137" s="139"/>
    </row>
    <row r="1138">
      <c r="B1138" s="139"/>
    </row>
    <row r="1139">
      <c r="B1139" s="139"/>
    </row>
    <row r="1140">
      <c r="B1140" s="139"/>
    </row>
    <row r="1141">
      <c r="B1141" s="139"/>
    </row>
    <row r="1142">
      <c r="B1142" s="139"/>
    </row>
    <row r="1143">
      <c r="B1143" s="139"/>
    </row>
    <row r="1144">
      <c r="B1144" s="139"/>
    </row>
    <row r="1145">
      <c r="B1145" s="139"/>
    </row>
    <row r="1146">
      <c r="B1146" s="139"/>
    </row>
    <row r="1147">
      <c r="B1147" s="139"/>
    </row>
    <row r="1148">
      <c r="B1148" s="139"/>
    </row>
    <row r="1149">
      <c r="B1149" s="139"/>
    </row>
    <row r="1150">
      <c r="B1150" s="139"/>
    </row>
    <row r="1151">
      <c r="B1151" s="139"/>
    </row>
    <row r="1152">
      <c r="B1152" s="139"/>
    </row>
    <row r="1153">
      <c r="B1153" s="139"/>
    </row>
    <row r="1154">
      <c r="B1154" s="139"/>
    </row>
    <row r="1155">
      <c r="B1155" s="139"/>
    </row>
    <row r="1156">
      <c r="B1156" s="139"/>
    </row>
    <row r="1157">
      <c r="B1157" s="139"/>
    </row>
    <row r="1158">
      <c r="B1158" s="139"/>
    </row>
    <row r="1159">
      <c r="B1159" s="139"/>
    </row>
    <row r="1160">
      <c r="B1160" s="139"/>
    </row>
    <row r="1161">
      <c r="B1161" s="139"/>
    </row>
    <row r="1162">
      <c r="B1162" s="139"/>
    </row>
    <row r="1163">
      <c r="B1163" s="139"/>
    </row>
    <row r="1164">
      <c r="B1164" s="139"/>
    </row>
    <row r="1165">
      <c r="B1165" s="139"/>
    </row>
    <row r="1166">
      <c r="B1166" s="139"/>
    </row>
    <row r="1167">
      <c r="B1167" s="139"/>
    </row>
    <row r="1168">
      <c r="B1168" s="139"/>
    </row>
    <row r="1169">
      <c r="B1169" s="139"/>
    </row>
    <row r="1170">
      <c r="B1170" s="139"/>
    </row>
    <row r="1171">
      <c r="B1171" s="139"/>
    </row>
    <row r="1172">
      <c r="B1172" s="139"/>
    </row>
    <row r="1173">
      <c r="B1173" s="139"/>
    </row>
    <row r="1174">
      <c r="B1174" s="139"/>
    </row>
    <row r="1175">
      <c r="B1175" s="139"/>
    </row>
    <row r="1176">
      <c r="B1176" s="139"/>
    </row>
    <row r="1177">
      <c r="B1177" s="139"/>
    </row>
    <row r="1178">
      <c r="B1178" s="139"/>
    </row>
    <row r="1179">
      <c r="B1179" s="139"/>
    </row>
    <row r="1180">
      <c r="B1180" s="139"/>
    </row>
    <row r="1181">
      <c r="B1181" s="139"/>
    </row>
    <row r="1182">
      <c r="B1182" s="139"/>
    </row>
    <row r="1183">
      <c r="B1183" s="139"/>
    </row>
    <row r="1184">
      <c r="B1184" s="139"/>
    </row>
    <row r="1185">
      <c r="B1185" s="139"/>
    </row>
    <row r="1186">
      <c r="B1186" s="139"/>
    </row>
    <row r="1187">
      <c r="B1187" s="139"/>
    </row>
    <row r="1188">
      <c r="B1188" s="139"/>
    </row>
    <row r="1189">
      <c r="B1189" s="139"/>
    </row>
    <row r="1190">
      <c r="B1190" s="139"/>
    </row>
    <row r="1191">
      <c r="B1191" s="139"/>
    </row>
    <row r="1192">
      <c r="B1192" s="139"/>
    </row>
    <row r="1193">
      <c r="B1193" s="139"/>
    </row>
    <row r="1194">
      <c r="B1194" s="139"/>
    </row>
    <row r="1195">
      <c r="B1195" s="139"/>
    </row>
    <row r="1196">
      <c r="B1196" s="139"/>
    </row>
    <row r="1197">
      <c r="B1197" s="139"/>
    </row>
    <row r="1198">
      <c r="B1198" s="139"/>
    </row>
    <row r="1199">
      <c r="B1199" s="139"/>
    </row>
    <row r="1200">
      <c r="B1200" s="139"/>
    </row>
    <row r="1201">
      <c r="B1201" s="139"/>
    </row>
    <row r="1202">
      <c r="B1202" s="139"/>
    </row>
    <row r="1203">
      <c r="B1203" s="139"/>
    </row>
    <row r="1204">
      <c r="B1204" s="139"/>
    </row>
    <row r="1205">
      <c r="B1205" s="139"/>
    </row>
    <row r="1206">
      <c r="B1206" s="139"/>
    </row>
    <row r="1207">
      <c r="B1207" s="139"/>
    </row>
    <row r="1208">
      <c r="B1208" s="139"/>
    </row>
    <row r="1209">
      <c r="B1209" s="139"/>
    </row>
    <row r="1210">
      <c r="B1210" s="139"/>
    </row>
    <row r="1211">
      <c r="B1211" s="139"/>
    </row>
    <row r="1212">
      <c r="B1212" s="139"/>
    </row>
    <row r="1213">
      <c r="B1213" s="139"/>
    </row>
    <row r="1214">
      <c r="B1214" s="139"/>
    </row>
    <row r="1215">
      <c r="B1215" s="139"/>
    </row>
    <row r="1216">
      <c r="B1216" s="139"/>
    </row>
    <row r="1217">
      <c r="B1217" s="139"/>
    </row>
    <row r="1218">
      <c r="B1218" s="139"/>
    </row>
    <row r="1219">
      <c r="B1219" s="139"/>
    </row>
    <row r="1220">
      <c r="B1220" s="139"/>
    </row>
    <row r="1221">
      <c r="B1221" s="139"/>
    </row>
    <row r="1222">
      <c r="B1222" s="139"/>
    </row>
    <row r="1223">
      <c r="B1223" s="139"/>
    </row>
    <row r="1224">
      <c r="B1224" s="139"/>
    </row>
    <row r="1225">
      <c r="B1225" s="139"/>
    </row>
    <row r="1226">
      <c r="B1226" s="139"/>
    </row>
    <row r="1227">
      <c r="B1227" s="139"/>
    </row>
    <row r="1228">
      <c r="B1228" s="139"/>
    </row>
    <row r="1229">
      <c r="B1229" s="139"/>
    </row>
    <row r="1230">
      <c r="B1230" s="139"/>
    </row>
    <row r="1231">
      <c r="B1231" s="139"/>
    </row>
    <row r="1232">
      <c r="B1232" s="139"/>
    </row>
    <row r="1233">
      <c r="B1233" s="139"/>
    </row>
    <row r="1234">
      <c r="B1234" s="139"/>
    </row>
    <row r="1235">
      <c r="B1235" s="139"/>
    </row>
    <row r="1236">
      <c r="B1236" s="139"/>
    </row>
    <row r="1237">
      <c r="B1237" s="139"/>
    </row>
    <row r="1238">
      <c r="B1238" s="139"/>
    </row>
    <row r="1239">
      <c r="B1239" s="139"/>
    </row>
    <row r="1240">
      <c r="B1240" s="139"/>
    </row>
    <row r="1241">
      <c r="B1241" s="139"/>
    </row>
    <row r="1242">
      <c r="B1242" s="139"/>
    </row>
    <row r="1243">
      <c r="B1243" s="139"/>
    </row>
    <row r="1244">
      <c r="B1244" s="139"/>
    </row>
    <row r="1245">
      <c r="B1245" s="139"/>
    </row>
    <row r="1246">
      <c r="B1246" s="139"/>
    </row>
    <row r="1247">
      <c r="B1247" s="139"/>
    </row>
    <row r="1248">
      <c r="B1248" s="139"/>
    </row>
    <row r="1249">
      <c r="B1249" s="139"/>
    </row>
    <row r="1250">
      <c r="B1250" s="139"/>
    </row>
    <row r="1251">
      <c r="B1251" s="139"/>
    </row>
    <row r="1252">
      <c r="B1252" s="139"/>
    </row>
    <row r="1253">
      <c r="B1253" s="139"/>
    </row>
    <row r="1254">
      <c r="B1254" s="139"/>
    </row>
    <row r="1255">
      <c r="B1255" s="139"/>
    </row>
    <row r="1256">
      <c r="B1256" s="139"/>
    </row>
    <row r="1257">
      <c r="B1257" s="139"/>
    </row>
    <row r="1258">
      <c r="B1258" s="139"/>
    </row>
    <row r="1259">
      <c r="B1259" s="139"/>
    </row>
    <row r="1260">
      <c r="B1260" s="139"/>
    </row>
    <row r="1261">
      <c r="B1261" s="139"/>
    </row>
    <row r="1262">
      <c r="B1262" s="139"/>
    </row>
    <row r="1263">
      <c r="B1263" s="139"/>
    </row>
    <row r="1264">
      <c r="B1264" s="139"/>
    </row>
    <row r="1265">
      <c r="B1265" s="139"/>
    </row>
    <row r="1266">
      <c r="B1266" s="139"/>
    </row>
    <row r="1267">
      <c r="B1267" s="139"/>
    </row>
    <row r="1268">
      <c r="B1268" s="139"/>
    </row>
    <row r="1269">
      <c r="B1269" s="139"/>
    </row>
    <row r="1270">
      <c r="B1270" s="139"/>
    </row>
    <row r="1271">
      <c r="B1271" s="139"/>
    </row>
    <row r="1272">
      <c r="B1272" s="139"/>
    </row>
    <row r="1273">
      <c r="B1273" s="139"/>
    </row>
    <row r="1274">
      <c r="B1274" s="139"/>
    </row>
    <row r="1275">
      <c r="B1275" s="139"/>
    </row>
    <row r="1276">
      <c r="B1276" s="139"/>
    </row>
    <row r="1277">
      <c r="B1277" s="139"/>
    </row>
    <row r="1278">
      <c r="B1278" s="139"/>
    </row>
    <row r="1279">
      <c r="B1279" s="139"/>
    </row>
    <row r="1280">
      <c r="B1280" s="139"/>
    </row>
  </sheetData>
  <autoFilter ref="A8:BW1086"/>
  <mergeCells count="850">
    <mergeCell ref="B7:E7"/>
    <mergeCell ref="A10:A13"/>
    <mergeCell ref="B10:B13"/>
    <mergeCell ref="E10:E13"/>
    <mergeCell ref="F10:F13"/>
    <mergeCell ref="G10:G13"/>
    <mergeCell ref="H10:H13"/>
    <mergeCell ref="I10:I13"/>
    <mergeCell ref="J10:J13"/>
    <mergeCell ref="A14:A26"/>
    <mergeCell ref="B14:B26"/>
    <mergeCell ref="E14:E15"/>
    <mergeCell ref="F14:F26"/>
    <mergeCell ref="H14:H26"/>
    <mergeCell ref="I14:I26"/>
    <mergeCell ref="J14:J26"/>
    <mergeCell ref="G15:G22"/>
    <mergeCell ref="E16:E17"/>
    <mergeCell ref="E19:E26"/>
    <mergeCell ref="G23:G26"/>
    <mergeCell ref="A27:A43"/>
    <mergeCell ref="B27:B43"/>
    <mergeCell ref="E27:E29"/>
    <mergeCell ref="F27:F43"/>
    <mergeCell ref="H27:H43"/>
    <mergeCell ref="I27:I43"/>
    <mergeCell ref="J27:J43"/>
    <mergeCell ref="E30:E32"/>
    <mergeCell ref="G30:G39"/>
    <mergeCell ref="E33:E38"/>
    <mergeCell ref="E40:E43"/>
    <mergeCell ref="G40:G43"/>
    <mergeCell ref="A44:A52"/>
    <mergeCell ref="B44:B52"/>
    <mergeCell ref="E44:E51"/>
    <mergeCell ref="F44:F52"/>
    <mergeCell ref="G44:G52"/>
    <mergeCell ref="H44:H52"/>
    <mergeCell ref="I44:I52"/>
    <mergeCell ref="J44:J52"/>
    <mergeCell ref="A53:A67"/>
    <mergeCell ref="B53:B67"/>
    <mergeCell ref="E53:E66"/>
    <mergeCell ref="F53:F67"/>
    <mergeCell ref="G53:G67"/>
    <mergeCell ref="H53:H67"/>
    <mergeCell ref="I53:I67"/>
    <mergeCell ref="J53:J67"/>
    <mergeCell ref="A68:A69"/>
    <mergeCell ref="B68:B69"/>
    <mergeCell ref="E68:E69"/>
    <mergeCell ref="F68:F69"/>
    <mergeCell ref="G68:G69"/>
    <mergeCell ref="H68:H69"/>
    <mergeCell ref="I68:I69"/>
    <mergeCell ref="J68:J69"/>
    <mergeCell ref="A70:A79"/>
    <mergeCell ref="B70:B79"/>
    <mergeCell ref="E70:E78"/>
    <mergeCell ref="F70:F79"/>
    <mergeCell ref="G70:G79"/>
    <mergeCell ref="H70:H79"/>
    <mergeCell ref="I70:I79"/>
    <mergeCell ref="J70:J79"/>
    <mergeCell ref="A80:A85"/>
    <mergeCell ref="B80:B85"/>
    <mergeCell ref="E80:E85"/>
    <mergeCell ref="F80:F85"/>
    <mergeCell ref="G80:G85"/>
    <mergeCell ref="H80:H85"/>
    <mergeCell ref="I80:I85"/>
    <mergeCell ref="J80:J85"/>
    <mergeCell ref="A86:A95"/>
    <mergeCell ref="B86:B95"/>
    <mergeCell ref="E86:E95"/>
    <mergeCell ref="F86:F95"/>
    <mergeCell ref="G86:G95"/>
    <mergeCell ref="H86:H95"/>
    <mergeCell ref="I86:I95"/>
    <mergeCell ref="J86:J95"/>
    <mergeCell ref="A96:A99"/>
    <mergeCell ref="B96:B99"/>
    <mergeCell ref="E96:E99"/>
    <mergeCell ref="F96:F99"/>
    <mergeCell ref="G96:G99"/>
    <mergeCell ref="H96:H99"/>
    <mergeCell ref="I96:I99"/>
    <mergeCell ref="J96:J99"/>
    <mergeCell ref="A100:A106"/>
    <mergeCell ref="B100:B106"/>
    <mergeCell ref="E100:E106"/>
    <mergeCell ref="F100:F106"/>
    <mergeCell ref="G100:G106"/>
    <mergeCell ref="H100:H106"/>
    <mergeCell ref="I100:I106"/>
    <mergeCell ref="J100:J106"/>
    <mergeCell ref="A107:A110"/>
    <mergeCell ref="B107:B110"/>
    <mergeCell ref="E107:E110"/>
    <mergeCell ref="F107:F110"/>
    <mergeCell ref="G107:G110"/>
    <mergeCell ref="H107:H110"/>
    <mergeCell ref="I107:I110"/>
    <mergeCell ref="J107:J110"/>
    <mergeCell ref="A111:A116"/>
    <mergeCell ref="B111:B116"/>
    <mergeCell ref="E111:E116"/>
    <mergeCell ref="F111:F116"/>
    <mergeCell ref="G111:G116"/>
    <mergeCell ref="H111:H116"/>
    <mergeCell ref="I111:I116"/>
    <mergeCell ref="J111:J116"/>
    <mergeCell ref="A117:A127"/>
    <mergeCell ref="B117:B127"/>
    <mergeCell ref="E117:E118"/>
    <mergeCell ref="F117:F127"/>
    <mergeCell ref="G117:G127"/>
    <mergeCell ref="H117:H127"/>
    <mergeCell ref="I117:I127"/>
    <mergeCell ref="J117:J127"/>
    <mergeCell ref="E119:E127"/>
    <mergeCell ref="A128:A133"/>
    <mergeCell ref="B128:B133"/>
    <mergeCell ref="E128:E133"/>
    <mergeCell ref="F128:F133"/>
    <mergeCell ref="G128:G133"/>
    <mergeCell ref="H128:H133"/>
    <mergeCell ref="I128:I133"/>
    <mergeCell ref="J128:J133"/>
    <mergeCell ref="A134:A145"/>
    <mergeCell ref="B134:B145"/>
    <mergeCell ref="F134:F145"/>
    <mergeCell ref="G134:G145"/>
    <mergeCell ref="H134:H145"/>
    <mergeCell ref="I134:I145"/>
    <mergeCell ref="J134:J145"/>
    <mergeCell ref="E135:E145"/>
    <mergeCell ref="A146:A151"/>
    <mergeCell ref="B146:B151"/>
    <mergeCell ref="E146:E151"/>
    <mergeCell ref="F146:F151"/>
    <mergeCell ref="G146:G147"/>
    <mergeCell ref="H146:H151"/>
    <mergeCell ref="I146:I151"/>
    <mergeCell ref="J146:J151"/>
    <mergeCell ref="A152:A158"/>
    <mergeCell ref="B152:B158"/>
    <mergeCell ref="E152:E158"/>
    <mergeCell ref="F152:F158"/>
    <mergeCell ref="G152:G158"/>
    <mergeCell ref="H152:H158"/>
    <mergeCell ref="I152:I158"/>
    <mergeCell ref="J152:J158"/>
    <mergeCell ref="A159:A166"/>
    <mergeCell ref="B159:B166"/>
    <mergeCell ref="E159:E166"/>
    <mergeCell ref="F159:F166"/>
    <mergeCell ref="G159:G163"/>
    <mergeCell ref="H159:H166"/>
    <mergeCell ref="I159:I166"/>
    <mergeCell ref="J159:J166"/>
    <mergeCell ref="A167:A173"/>
    <mergeCell ref="B167:B173"/>
    <mergeCell ref="E167:E173"/>
    <mergeCell ref="F167:F173"/>
    <mergeCell ref="G167:G173"/>
    <mergeCell ref="H167:H173"/>
    <mergeCell ref="I167:I173"/>
    <mergeCell ref="J167:J173"/>
    <mergeCell ref="A174:A177"/>
    <mergeCell ref="B174:B177"/>
    <mergeCell ref="E174:E177"/>
    <mergeCell ref="F174:F177"/>
    <mergeCell ref="G174:G177"/>
    <mergeCell ref="H174:H177"/>
    <mergeCell ref="I174:I177"/>
    <mergeCell ref="J174:J177"/>
    <mergeCell ref="A178:A183"/>
    <mergeCell ref="B178:B183"/>
    <mergeCell ref="F178:F183"/>
    <mergeCell ref="G178:G182"/>
    <mergeCell ref="H178:H183"/>
    <mergeCell ref="I178:I183"/>
    <mergeCell ref="J178:J183"/>
    <mergeCell ref="E180:E183"/>
    <mergeCell ref="A184:A187"/>
    <mergeCell ref="B184:B187"/>
    <mergeCell ref="E184:E187"/>
    <mergeCell ref="F184:F187"/>
    <mergeCell ref="G184:G187"/>
    <mergeCell ref="H184:H187"/>
    <mergeCell ref="I184:I187"/>
    <mergeCell ref="J184:J187"/>
    <mergeCell ref="A188:A195"/>
    <mergeCell ref="B188:B195"/>
    <mergeCell ref="E188:E195"/>
    <mergeCell ref="F188:F195"/>
    <mergeCell ref="H188:H195"/>
    <mergeCell ref="I188:I195"/>
    <mergeCell ref="J188:J195"/>
    <mergeCell ref="G189:G195"/>
    <mergeCell ref="A196:A198"/>
    <mergeCell ref="B196:B198"/>
    <mergeCell ref="E196:E198"/>
    <mergeCell ref="F196:F198"/>
    <mergeCell ref="G196:G198"/>
    <mergeCell ref="H196:H198"/>
    <mergeCell ref="I196:I198"/>
    <mergeCell ref="J196:J198"/>
    <mergeCell ref="A199:A202"/>
    <mergeCell ref="B199:B202"/>
    <mergeCell ref="E199:E202"/>
    <mergeCell ref="F199:F202"/>
    <mergeCell ref="G199:G202"/>
    <mergeCell ref="H199:H202"/>
    <mergeCell ref="I199:I202"/>
    <mergeCell ref="J199:J202"/>
    <mergeCell ref="A203:A212"/>
    <mergeCell ref="B203:B212"/>
    <mergeCell ref="E203:E204"/>
    <mergeCell ref="F203:F212"/>
    <mergeCell ref="G203:G204"/>
    <mergeCell ref="H203:H212"/>
    <mergeCell ref="I203:I212"/>
    <mergeCell ref="J203:J212"/>
    <mergeCell ref="E205:E212"/>
    <mergeCell ref="G205:G212"/>
    <mergeCell ref="A213:A217"/>
    <mergeCell ref="B213:B217"/>
    <mergeCell ref="E213:E217"/>
    <mergeCell ref="F213:F217"/>
    <mergeCell ref="G213:G217"/>
    <mergeCell ref="H213:H217"/>
    <mergeCell ref="I213:I217"/>
    <mergeCell ref="J213:J217"/>
    <mergeCell ref="A218:A225"/>
    <mergeCell ref="B218:B225"/>
    <mergeCell ref="E218:E225"/>
    <mergeCell ref="F218:F225"/>
    <mergeCell ref="G218:G225"/>
    <mergeCell ref="H218:H225"/>
    <mergeCell ref="I218:I225"/>
    <mergeCell ref="J218:J225"/>
    <mergeCell ref="A226:A230"/>
    <mergeCell ref="B226:B230"/>
    <mergeCell ref="E226:E230"/>
    <mergeCell ref="F226:F230"/>
    <mergeCell ref="G226:G230"/>
    <mergeCell ref="H226:H230"/>
    <mergeCell ref="I226:I230"/>
    <mergeCell ref="J226:J230"/>
    <mergeCell ref="A231:A240"/>
    <mergeCell ref="B231:B240"/>
    <mergeCell ref="E231:E240"/>
    <mergeCell ref="F231:F240"/>
    <mergeCell ref="G231:G240"/>
    <mergeCell ref="H231:H240"/>
    <mergeCell ref="I231:I240"/>
    <mergeCell ref="J231:J240"/>
    <mergeCell ref="A241:A244"/>
    <mergeCell ref="B241:B244"/>
    <mergeCell ref="E241:E244"/>
    <mergeCell ref="F241:F244"/>
    <mergeCell ref="G241:G244"/>
    <mergeCell ref="H241:H244"/>
    <mergeCell ref="I241:I244"/>
    <mergeCell ref="J241:J244"/>
    <mergeCell ref="A245:A249"/>
    <mergeCell ref="B245:B249"/>
    <mergeCell ref="E245:E249"/>
    <mergeCell ref="F245:F249"/>
    <mergeCell ref="G245:G249"/>
    <mergeCell ref="H245:H249"/>
    <mergeCell ref="I245:I249"/>
    <mergeCell ref="J245:J249"/>
    <mergeCell ref="A250:A251"/>
    <mergeCell ref="B250:B251"/>
    <mergeCell ref="E250:E251"/>
    <mergeCell ref="F250:F251"/>
    <mergeCell ref="G250:G251"/>
    <mergeCell ref="H250:H251"/>
    <mergeCell ref="I250:I251"/>
    <mergeCell ref="J250:J251"/>
    <mergeCell ref="A252:A263"/>
    <mergeCell ref="B252:B263"/>
    <mergeCell ref="E252:E263"/>
    <mergeCell ref="F252:F263"/>
    <mergeCell ref="G252:G263"/>
    <mergeCell ref="H252:H263"/>
    <mergeCell ref="I252:I263"/>
    <mergeCell ref="J252:J263"/>
    <mergeCell ref="A264:A266"/>
    <mergeCell ref="B264:B266"/>
    <mergeCell ref="F264:F266"/>
    <mergeCell ref="G264:G266"/>
    <mergeCell ref="H264:H266"/>
    <mergeCell ref="I264:I266"/>
    <mergeCell ref="J264:J266"/>
    <mergeCell ref="E265:E266"/>
    <mergeCell ref="A267:A272"/>
    <mergeCell ref="B267:B272"/>
    <mergeCell ref="E267:E272"/>
    <mergeCell ref="F267:F272"/>
    <mergeCell ref="G267:G272"/>
    <mergeCell ref="H267:H272"/>
    <mergeCell ref="I267:I272"/>
    <mergeCell ref="J267:J272"/>
    <mergeCell ref="A273:A279"/>
    <mergeCell ref="B273:B279"/>
    <mergeCell ref="E273:E279"/>
    <mergeCell ref="F273:F279"/>
    <mergeCell ref="G273:G279"/>
    <mergeCell ref="H273:H279"/>
    <mergeCell ref="I273:I279"/>
    <mergeCell ref="J273:J279"/>
    <mergeCell ref="A280:A288"/>
    <mergeCell ref="B280:B288"/>
    <mergeCell ref="E280:E288"/>
    <mergeCell ref="F280:F288"/>
    <mergeCell ref="G280:G288"/>
    <mergeCell ref="H280:H288"/>
    <mergeCell ref="I280:I288"/>
    <mergeCell ref="J280:J288"/>
    <mergeCell ref="A289:A292"/>
    <mergeCell ref="B289:B292"/>
    <mergeCell ref="E289:E292"/>
    <mergeCell ref="F289:F292"/>
    <mergeCell ref="G289:G290"/>
    <mergeCell ref="H289:H292"/>
    <mergeCell ref="I289:I292"/>
    <mergeCell ref="J289:J292"/>
    <mergeCell ref="A293:A300"/>
    <mergeCell ref="B293:B300"/>
    <mergeCell ref="E293:E300"/>
    <mergeCell ref="F293:F300"/>
    <mergeCell ref="H293:H300"/>
    <mergeCell ref="I293:I300"/>
    <mergeCell ref="J293:J300"/>
    <mergeCell ref="G294:G296"/>
    <mergeCell ref="G299:G300"/>
    <mergeCell ref="A301:A308"/>
    <mergeCell ref="B301:B308"/>
    <mergeCell ref="E301:E308"/>
    <mergeCell ref="F301:F308"/>
    <mergeCell ref="G301:G302"/>
    <mergeCell ref="H301:H308"/>
    <mergeCell ref="I301:I308"/>
    <mergeCell ref="J301:J308"/>
    <mergeCell ref="G304:G308"/>
    <mergeCell ref="A309:A318"/>
    <mergeCell ref="B309:B318"/>
    <mergeCell ref="E309:E318"/>
    <mergeCell ref="F309:F318"/>
    <mergeCell ref="H309:H318"/>
    <mergeCell ref="I309:I318"/>
    <mergeCell ref="J309:J318"/>
    <mergeCell ref="G315:G318"/>
    <mergeCell ref="A319:A331"/>
    <mergeCell ref="B319:B331"/>
    <mergeCell ref="E319:E331"/>
    <mergeCell ref="F319:F331"/>
    <mergeCell ref="H319:H331"/>
    <mergeCell ref="I319:I331"/>
    <mergeCell ref="J319:J331"/>
    <mergeCell ref="G324:G331"/>
    <mergeCell ref="A332:A341"/>
    <mergeCell ref="B332:B341"/>
    <mergeCell ref="F332:F341"/>
    <mergeCell ref="H332:H341"/>
    <mergeCell ref="I332:I341"/>
    <mergeCell ref="J332:J341"/>
    <mergeCell ref="E333:E341"/>
    <mergeCell ref="G334:G338"/>
    <mergeCell ref="A342:A345"/>
    <mergeCell ref="B342:B345"/>
    <mergeCell ref="E342:E344"/>
    <mergeCell ref="F342:F344"/>
    <mergeCell ref="G342:G344"/>
    <mergeCell ref="H342:H345"/>
    <mergeCell ref="I342:I345"/>
    <mergeCell ref="J342:J345"/>
    <mergeCell ref="A346:A347"/>
    <mergeCell ref="B346:B347"/>
    <mergeCell ref="F346:F347"/>
    <mergeCell ref="G346:G347"/>
    <mergeCell ref="H346:H347"/>
    <mergeCell ref="I346:I347"/>
    <mergeCell ref="J346:J347"/>
    <mergeCell ref="A349:A358"/>
    <mergeCell ref="B349:B358"/>
    <mergeCell ref="E349:E358"/>
    <mergeCell ref="F349:F358"/>
    <mergeCell ref="G349:G358"/>
    <mergeCell ref="H349:H358"/>
    <mergeCell ref="I349:I358"/>
    <mergeCell ref="J349:J358"/>
    <mergeCell ref="A359:A364"/>
    <mergeCell ref="B359:B364"/>
    <mergeCell ref="E359:E364"/>
    <mergeCell ref="F359:F364"/>
    <mergeCell ref="G359:G364"/>
    <mergeCell ref="H359:H364"/>
    <mergeCell ref="I359:I364"/>
    <mergeCell ref="J359:J364"/>
    <mergeCell ref="A365:A367"/>
    <mergeCell ref="B365:B367"/>
    <mergeCell ref="E365:E367"/>
    <mergeCell ref="F365:F367"/>
    <mergeCell ref="G365:G367"/>
    <mergeCell ref="H365:H367"/>
    <mergeCell ref="I365:I367"/>
    <mergeCell ref="J365:J367"/>
    <mergeCell ref="A368:A377"/>
    <mergeCell ref="B368:B377"/>
    <mergeCell ref="E368:E377"/>
    <mergeCell ref="F368:F377"/>
    <mergeCell ref="G368:G377"/>
    <mergeCell ref="H368:H377"/>
    <mergeCell ref="I368:I377"/>
    <mergeCell ref="J368:J377"/>
    <mergeCell ref="A378:A398"/>
    <mergeCell ref="B378:B398"/>
    <mergeCell ref="E378:E379"/>
    <mergeCell ref="F378:F379"/>
    <mergeCell ref="G378:G398"/>
    <mergeCell ref="H378:H398"/>
    <mergeCell ref="I378:I398"/>
    <mergeCell ref="J378:J398"/>
    <mergeCell ref="E380:E397"/>
    <mergeCell ref="F380:F397"/>
    <mergeCell ref="A399:A425"/>
    <mergeCell ref="B399:B425"/>
    <mergeCell ref="E399:E400"/>
    <mergeCell ref="F399:F400"/>
    <mergeCell ref="G399:G425"/>
    <mergeCell ref="H399:H425"/>
    <mergeCell ref="I399:I425"/>
    <mergeCell ref="J399:J425"/>
    <mergeCell ref="E401:E422"/>
    <mergeCell ref="F401:F422"/>
    <mergeCell ref="A426:A453"/>
    <mergeCell ref="B426:B453"/>
    <mergeCell ref="E426:E427"/>
    <mergeCell ref="F426:F427"/>
    <mergeCell ref="G426:G453"/>
    <mergeCell ref="H426:H453"/>
    <mergeCell ref="I426:I453"/>
    <mergeCell ref="J426:J453"/>
    <mergeCell ref="E428:E444"/>
    <mergeCell ref="F428:F444"/>
    <mergeCell ref="E446:E450"/>
    <mergeCell ref="F446:F450"/>
    <mergeCell ref="A454:A476"/>
    <mergeCell ref="B454:B476"/>
    <mergeCell ref="E454:E455"/>
    <mergeCell ref="F454:F455"/>
    <mergeCell ref="G454:G476"/>
    <mergeCell ref="H454:H476"/>
    <mergeCell ref="I454:I476"/>
    <mergeCell ref="J454:J476"/>
    <mergeCell ref="E456:E468"/>
    <mergeCell ref="F456:F468"/>
    <mergeCell ref="E470:E476"/>
    <mergeCell ref="F470:F476"/>
    <mergeCell ref="A477:A502"/>
    <mergeCell ref="B477:B502"/>
    <mergeCell ref="E477:E478"/>
    <mergeCell ref="F477:F478"/>
    <mergeCell ref="G477:G502"/>
    <mergeCell ref="H477:H502"/>
    <mergeCell ref="I477:I502"/>
    <mergeCell ref="J477:J502"/>
    <mergeCell ref="E479:E491"/>
    <mergeCell ref="F479:F491"/>
    <mergeCell ref="E494:E498"/>
    <mergeCell ref="F494:F498"/>
    <mergeCell ref="E500:E502"/>
    <mergeCell ref="F500:F502"/>
    <mergeCell ref="A503:A530"/>
    <mergeCell ref="B503:B530"/>
    <mergeCell ref="E503:E504"/>
    <mergeCell ref="F503:F504"/>
    <mergeCell ref="G503:G530"/>
    <mergeCell ref="H503:H530"/>
    <mergeCell ref="I503:I530"/>
    <mergeCell ref="J503:J530"/>
    <mergeCell ref="E505:E518"/>
    <mergeCell ref="F505:F518"/>
    <mergeCell ref="E521:E525"/>
    <mergeCell ref="F521:F525"/>
    <mergeCell ref="E527:E529"/>
    <mergeCell ref="F527:F529"/>
    <mergeCell ref="A531:A548"/>
    <mergeCell ref="B531:B548"/>
    <mergeCell ref="E531:E533"/>
    <mergeCell ref="F531:F533"/>
    <mergeCell ref="G531:G548"/>
    <mergeCell ref="H531:H548"/>
    <mergeCell ref="I531:I548"/>
    <mergeCell ref="J531:J548"/>
    <mergeCell ref="E535:E548"/>
    <mergeCell ref="F535:F548"/>
    <mergeCell ref="A549:A578"/>
    <mergeCell ref="B549:B578"/>
    <mergeCell ref="E549:E571"/>
    <mergeCell ref="F549:F572"/>
    <mergeCell ref="G549:G578"/>
    <mergeCell ref="H549:H578"/>
    <mergeCell ref="I549:I578"/>
    <mergeCell ref="J549:J578"/>
    <mergeCell ref="E575:E578"/>
    <mergeCell ref="F575:F578"/>
    <mergeCell ref="A579:A585"/>
    <mergeCell ref="B579:B585"/>
    <mergeCell ref="G579:G585"/>
    <mergeCell ref="H579:H585"/>
    <mergeCell ref="I579:I585"/>
    <mergeCell ref="J579:J585"/>
    <mergeCell ref="E580:E583"/>
    <mergeCell ref="F580:F583"/>
    <mergeCell ref="A586:A604"/>
    <mergeCell ref="B586:B604"/>
    <mergeCell ref="E586:E588"/>
    <mergeCell ref="F586:F588"/>
    <mergeCell ref="G586:G604"/>
    <mergeCell ref="H586:H604"/>
    <mergeCell ref="I586:I604"/>
    <mergeCell ref="J586:J604"/>
    <mergeCell ref="E590:E604"/>
    <mergeCell ref="F590:F604"/>
    <mergeCell ref="A605:A624"/>
    <mergeCell ref="B605:B624"/>
    <mergeCell ref="E605:E608"/>
    <mergeCell ref="F605:F608"/>
    <mergeCell ref="G605:G624"/>
    <mergeCell ref="H605:H624"/>
    <mergeCell ref="I605:I624"/>
    <mergeCell ref="J605:J624"/>
    <mergeCell ref="E610:E622"/>
    <mergeCell ref="F610:F623"/>
    <mergeCell ref="A625:A630"/>
    <mergeCell ref="B625:B630"/>
    <mergeCell ref="G625:G630"/>
    <mergeCell ref="H625:H630"/>
    <mergeCell ref="I625:I630"/>
    <mergeCell ref="J625:J630"/>
    <mergeCell ref="E626:E628"/>
    <mergeCell ref="F626:F628"/>
    <mergeCell ref="A631:A636"/>
    <mergeCell ref="B631:B636"/>
    <mergeCell ref="H631:H636"/>
    <mergeCell ref="I631:I636"/>
    <mergeCell ref="J631:J636"/>
    <mergeCell ref="A637:A643"/>
    <mergeCell ref="B637:B643"/>
    <mergeCell ref="E637:E643"/>
    <mergeCell ref="F637:F643"/>
    <mergeCell ref="G637:G643"/>
    <mergeCell ref="H637:H643"/>
    <mergeCell ref="I637:I643"/>
    <mergeCell ref="J637:J643"/>
    <mergeCell ref="A644:A655"/>
    <mergeCell ref="B644:B655"/>
    <mergeCell ref="E644:E645"/>
    <mergeCell ref="F644:F645"/>
    <mergeCell ref="G644:G655"/>
    <mergeCell ref="H644:H655"/>
    <mergeCell ref="I644:I655"/>
    <mergeCell ref="J644:J655"/>
    <mergeCell ref="E646:E648"/>
    <mergeCell ref="F646:F648"/>
    <mergeCell ref="E649:E655"/>
    <mergeCell ref="F649:F655"/>
    <mergeCell ref="A656:A665"/>
    <mergeCell ref="B656:B665"/>
    <mergeCell ref="G656:G665"/>
    <mergeCell ref="H656:H665"/>
    <mergeCell ref="I656:I665"/>
    <mergeCell ref="J656:J665"/>
    <mergeCell ref="E657:E664"/>
    <mergeCell ref="F657:F665"/>
    <mergeCell ref="A666:A684"/>
    <mergeCell ref="B666:B684"/>
    <mergeCell ref="G666:G684"/>
    <mergeCell ref="H666:H684"/>
    <mergeCell ref="I666:I684"/>
    <mergeCell ref="J666:J684"/>
    <mergeCell ref="E667:E671"/>
    <mergeCell ref="F667:F671"/>
    <mergeCell ref="E674:E678"/>
    <mergeCell ref="F674:F678"/>
    <mergeCell ref="E679:E683"/>
    <mergeCell ref="F679:F683"/>
    <mergeCell ref="A685:A691"/>
    <mergeCell ref="B685:B691"/>
    <mergeCell ref="G685:G691"/>
    <mergeCell ref="H685:H691"/>
    <mergeCell ref="I685:I691"/>
    <mergeCell ref="J685:J691"/>
    <mergeCell ref="E686:E690"/>
    <mergeCell ref="F686:F690"/>
    <mergeCell ref="A692:A701"/>
    <mergeCell ref="B692:B701"/>
    <mergeCell ref="G692:G701"/>
    <mergeCell ref="H692:H701"/>
    <mergeCell ref="I692:I701"/>
    <mergeCell ref="J692:J701"/>
    <mergeCell ref="E695:E701"/>
    <mergeCell ref="F695:F701"/>
    <mergeCell ref="A702:A713"/>
    <mergeCell ref="B702:B713"/>
    <mergeCell ref="G702:G713"/>
    <mergeCell ref="H702:H713"/>
    <mergeCell ref="I702:I713"/>
    <mergeCell ref="J702:J713"/>
    <mergeCell ref="E704:E707"/>
    <mergeCell ref="F704:F707"/>
    <mergeCell ref="E708:E712"/>
    <mergeCell ref="F708:F712"/>
    <mergeCell ref="A714:A724"/>
    <mergeCell ref="B714:B724"/>
    <mergeCell ref="G714:G724"/>
    <mergeCell ref="H714:H724"/>
    <mergeCell ref="I714:I724"/>
    <mergeCell ref="J714:J724"/>
    <mergeCell ref="E715:E724"/>
    <mergeCell ref="F715:F724"/>
    <mergeCell ref="A725:A733"/>
    <mergeCell ref="B725:B733"/>
    <mergeCell ref="E725:E726"/>
    <mergeCell ref="F725:F726"/>
    <mergeCell ref="G725:G733"/>
    <mergeCell ref="H725:H733"/>
    <mergeCell ref="I725:I733"/>
    <mergeCell ref="J725:J733"/>
    <mergeCell ref="E730:E733"/>
    <mergeCell ref="F730:F733"/>
    <mergeCell ref="A734:A738"/>
    <mergeCell ref="A739:A749"/>
    <mergeCell ref="A750:A758"/>
    <mergeCell ref="A760:A761"/>
    <mergeCell ref="B760:B761"/>
    <mergeCell ref="E760:E761"/>
    <mergeCell ref="F760:F761"/>
    <mergeCell ref="G760:G761"/>
    <mergeCell ref="H760:H761"/>
    <mergeCell ref="I760:I761"/>
    <mergeCell ref="J760:J761"/>
    <mergeCell ref="A762:A763"/>
    <mergeCell ref="B762:B763"/>
    <mergeCell ref="E762:E763"/>
    <mergeCell ref="F762:F763"/>
    <mergeCell ref="G762:G763"/>
    <mergeCell ref="H762:H763"/>
    <mergeCell ref="I762:I763"/>
    <mergeCell ref="J762:J763"/>
    <mergeCell ref="A765:A768"/>
    <mergeCell ref="B765:B768"/>
    <mergeCell ref="E765:E768"/>
    <mergeCell ref="F765:F768"/>
    <mergeCell ref="G765:G768"/>
    <mergeCell ref="H765:H768"/>
    <mergeCell ref="I765:I768"/>
    <mergeCell ref="J765:J768"/>
    <mergeCell ref="A769:A774"/>
    <mergeCell ref="B769:B774"/>
    <mergeCell ref="E769:E774"/>
    <mergeCell ref="F769:F774"/>
    <mergeCell ref="G769:G774"/>
    <mergeCell ref="H769:H774"/>
    <mergeCell ref="I769:I774"/>
    <mergeCell ref="J769:J774"/>
    <mergeCell ref="A775:A780"/>
    <mergeCell ref="B775:B780"/>
    <mergeCell ref="E775:E780"/>
    <mergeCell ref="F775:F780"/>
    <mergeCell ref="G775:G780"/>
    <mergeCell ref="H775:H780"/>
    <mergeCell ref="I775:I780"/>
    <mergeCell ref="J775:J780"/>
    <mergeCell ref="A781:A792"/>
    <mergeCell ref="B781:B792"/>
    <mergeCell ref="E781:E792"/>
    <mergeCell ref="F781:F792"/>
    <mergeCell ref="G781:G792"/>
    <mergeCell ref="H781:H792"/>
    <mergeCell ref="I781:I792"/>
    <mergeCell ref="J781:J792"/>
    <mergeCell ref="A793:A804"/>
    <mergeCell ref="B793:B804"/>
    <mergeCell ref="E793:E804"/>
    <mergeCell ref="F793:F804"/>
    <mergeCell ref="G793:G804"/>
    <mergeCell ref="H793:H804"/>
    <mergeCell ref="I793:I804"/>
    <mergeCell ref="J793:J804"/>
    <mergeCell ref="A805:A819"/>
    <mergeCell ref="B805:B819"/>
    <mergeCell ref="E805:E819"/>
    <mergeCell ref="F805:F819"/>
    <mergeCell ref="G805:G819"/>
    <mergeCell ref="H805:H819"/>
    <mergeCell ref="I805:I819"/>
    <mergeCell ref="J805:J819"/>
    <mergeCell ref="A820:A831"/>
    <mergeCell ref="B820:B831"/>
    <mergeCell ref="E820:E831"/>
    <mergeCell ref="F820:F831"/>
    <mergeCell ref="G820:G822"/>
    <mergeCell ref="H820:H831"/>
    <mergeCell ref="I820:I831"/>
    <mergeCell ref="J820:J831"/>
    <mergeCell ref="G823:G824"/>
    <mergeCell ref="G825:G831"/>
    <mergeCell ref="A833:A837"/>
    <mergeCell ref="B833:B837"/>
    <mergeCell ref="E833:E837"/>
    <mergeCell ref="F833:F837"/>
    <mergeCell ref="G833:G837"/>
    <mergeCell ref="H833:H837"/>
    <mergeCell ref="I833:I837"/>
    <mergeCell ref="J833:J837"/>
    <mergeCell ref="A838:A852"/>
    <mergeCell ref="B838:B852"/>
    <mergeCell ref="E838:E852"/>
    <mergeCell ref="F838:F852"/>
    <mergeCell ref="G838:G852"/>
    <mergeCell ref="H838:H852"/>
    <mergeCell ref="I838:I852"/>
    <mergeCell ref="J838:J852"/>
    <mergeCell ref="A853:A873"/>
    <mergeCell ref="B853:B873"/>
    <mergeCell ref="E853:E873"/>
    <mergeCell ref="F853:F873"/>
    <mergeCell ref="G853:G873"/>
    <mergeCell ref="H853:H873"/>
    <mergeCell ref="I853:I873"/>
    <mergeCell ref="J853:J873"/>
    <mergeCell ref="A875:A884"/>
    <mergeCell ref="B875:B884"/>
    <mergeCell ref="E875:E884"/>
    <mergeCell ref="F875:F884"/>
    <mergeCell ref="G875:G884"/>
    <mergeCell ref="H875:H884"/>
    <mergeCell ref="I875:I884"/>
    <mergeCell ref="J875:J884"/>
    <mergeCell ref="A885:A898"/>
    <mergeCell ref="B885:B898"/>
    <mergeCell ref="E885:E898"/>
    <mergeCell ref="F885:F898"/>
    <mergeCell ref="G885:G898"/>
    <mergeCell ref="H885:H898"/>
    <mergeCell ref="I885:I898"/>
    <mergeCell ref="J885:J898"/>
    <mergeCell ref="A899:A916"/>
    <mergeCell ref="B899:B916"/>
    <mergeCell ref="E899:E916"/>
    <mergeCell ref="F899:F916"/>
    <mergeCell ref="G899:G916"/>
    <mergeCell ref="H899:H916"/>
    <mergeCell ref="I899:I916"/>
    <mergeCell ref="J899:J916"/>
    <mergeCell ref="A918:A921"/>
    <mergeCell ref="B918:B921"/>
    <mergeCell ref="E918:E921"/>
    <mergeCell ref="F918:F921"/>
    <mergeCell ref="G918:G921"/>
    <mergeCell ref="H918:H921"/>
    <mergeCell ref="I918:I921"/>
    <mergeCell ref="J918:J921"/>
    <mergeCell ref="A922:A935"/>
    <mergeCell ref="B922:B935"/>
    <mergeCell ref="E922:E935"/>
    <mergeCell ref="F922:F935"/>
    <mergeCell ref="G922:G935"/>
    <mergeCell ref="H922:H935"/>
    <mergeCell ref="I922:I935"/>
    <mergeCell ref="J922:J935"/>
    <mergeCell ref="A936:A953"/>
    <mergeCell ref="B936:B953"/>
    <mergeCell ref="E936:E953"/>
    <mergeCell ref="F936:F953"/>
    <mergeCell ref="G936:G953"/>
    <mergeCell ref="H936:H953"/>
    <mergeCell ref="I936:I953"/>
    <mergeCell ref="J936:J953"/>
    <mergeCell ref="A954:A969"/>
    <mergeCell ref="B954:B969"/>
    <mergeCell ref="E954:E969"/>
    <mergeCell ref="F954:F969"/>
    <mergeCell ref="G954:G969"/>
    <mergeCell ref="H954:H969"/>
    <mergeCell ref="I954:I969"/>
    <mergeCell ref="J954:J969"/>
    <mergeCell ref="A970:A994"/>
    <mergeCell ref="B970:B994"/>
    <mergeCell ref="E970:E994"/>
    <mergeCell ref="F970:F994"/>
    <mergeCell ref="G970:G994"/>
    <mergeCell ref="H970:H994"/>
    <mergeCell ref="I970:I994"/>
    <mergeCell ref="J970:J994"/>
    <mergeCell ref="A997:A999"/>
    <mergeCell ref="B997:B999"/>
    <mergeCell ref="E997:E999"/>
    <mergeCell ref="F997:F999"/>
    <mergeCell ref="G997:G999"/>
    <mergeCell ref="H997:H999"/>
    <mergeCell ref="I997:I999"/>
    <mergeCell ref="J997:J999"/>
    <mergeCell ref="A1001:A1003"/>
    <mergeCell ref="B1001:B1003"/>
    <mergeCell ref="E1001:E1003"/>
    <mergeCell ref="F1001:F1003"/>
    <mergeCell ref="G1001:G1003"/>
    <mergeCell ref="H1001:H1003"/>
    <mergeCell ref="I1001:I1003"/>
    <mergeCell ref="J1001:J1003"/>
    <mergeCell ref="A1005:A1024"/>
    <mergeCell ref="B1005:B1024"/>
    <mergeCell ref="E1005:E1024"/>
    <mergeCell ref="F1005:F1024"/>
    <mergeCell ref="G1005:G1024"/>
    <mergeCell ref="H1005:H1024"/>
    <mergeCell ref="I1005:I1024"/>
    <mergeCell ref="J1005:J1024"/>
    <mergeCell ref="A1025:A1041"/>
    <mergeCell ref="B1025:B1041"/>
    <mergeCell ref="E1025:E1041"/>
    <mergeCell ref="F1025:F1041"/>
    <mergeCell ref="G1025:G1041"/>
    <mergeCell ref="H1025:H1041"/>
    <mergeCell ref="I1025:I1041"/>
    <mergeCell ref="J1025:J1041"/>
    <mergeCell ref="A1042:A1061"/>
    <mergeCell ref="B1042:B1061"/>
    <mergeCell ref="E1042:E1061"/>
    <mergeCell ref="F1042:F1061"/>
    <mergeCell ref="G1042:G1061"/>
    <mergeCell ref="H1042:H1061"/>
    <mergeCell ref="I1042:I1061"/>
    <mergeCell ref="J1042:J1061"/>
    <mergeCell ref="A1062:A1081"/>
    <mergeCell ref="B1062:B1081"/>
    <mergeCell ref="E1062:E1081"/>
    <mergeCell ref="F1062:F1081"/>
    <mergeCell ref="G1062:G1081"/>
    <mergeCell ref="H1062:H1081"/>
    <mergeCell ref="I1062:I1081"/>
    <mergeCell ref="J1062:J1081"/>
  </mergeCells>
  <printOptions headings="0" gridLines="0"/>
  <pageMargins left="0.39370078740157494" right="0.39370078740157494" top="0.36999999999999994" bottom="0.35433070866141708" header="0.31496062992126" footer="0.31496062992126"/>
  <pageSetup paperSize="9" scale="43" firstPageNumber="4294967295" fitToWidth="1" fitToHeight="0" pageOrder="downThenOver" orientation="portrait" usePrinterDefaults="1" blackAndWhite="0" draft="0" cellComments="none" useFirstPageNumber="0" errors="displayed" horizontalDpi="600" verticalDpi="600" copies="1"/>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c t : c o n t e n t T y p e S c h e m a   c t : _ = " "   m a : _ = " "   m a : c o n t e n t T y p e N a m e = " D o c u m e n t "   m a : c o n t e n t T y p e I D = " 0 x 0 1 0 1 0 0 9 6 D F 2 1 6 4 7 F 7 4 C A 4 6 A 3 1 E E 2 E F A 0 7 7 E C 7 F "   m a : c o n t e n t T y p e V e r s i o n = " 1 5 "   m a : c o n t e n t T y p e D e s c r i p t i o n = " C r e a t e   a   n e w   d o c u m e n t . "   m a : c o n t e n t T y p e S c o p e = " "   m a : v e r s i o n I D = " 4 6 d c c 5 d 6 d 1 3 a d 7 7 5 5 8 6 e 7 9 d f 9 b 4 4 b 3 a 1 "   x m l n s : c t = " h t t p : / / s c h e m a s . m i c r o s o f t . c o m / o f f i c e / 2 0 0 6 / m e t a d a t a / c o n t e n t T y p e "   x m l n s : m a = " h t t p : / / s c h e m a s . m i c r o s o f t . c o m / o f f i c e / 2 0 0 6 / m e t a d a t a / p r o p e r t i e s / m e t a A t t r i b u t e s " >  
 < x s d : s c h e m a   t a r g e t N a m e s p a c e = " h t t p : / / s c h e m a s . m i c r o s o f t . c o m / o f f i c e / 2 0 0 6 / m e t a d a t a / p r o p e r t i e s "   m a : r o o t = " t r u e "   m a : f i e l d s I D = " 5 4 5 a 5 d 7 2 9 b 2 8 f 7 f b 1 4 4 b 1 a a 1 3 a e 0 9 9 5 5 "   n s 3 : _ = " "   n s 4 : _ = " "   x m l n s : x s d = " h t t p : / / w w w . w 3 . o r g / 2 0 0 1 / X M L S c h e m a "   x m l n s : x s = " h t t p : / / w w w . w 3 . o r g / 2 0 0 1 / X M L S c h e m a "   x m l n s : p = " h t t p : / / s c h e m a s . m i c r o s o f t . c o m / o f f i c e / 2 0 0 6 / m e t a d a t a / p r o p e r t i e s "   x m l n s : n s 3 = " c 5 1 0 f d 6 e - b 7 c 5 - 4 d 3 f - 9 8 3 d - 6 4 9 f c d b 0 0 7 f 5 "   x m l n s : n s 4 = " 7 3 0 e 8 2 d 2 - 9 8 d f - 4 8 3 0 - b 4 f f - 6 a 9 a f 5 a 8 7 a b 7 " >  
 < x s d : i m p o r t   n a m e s p a c e = " c 5 1 0 f d 6 e - b 7 c 5 - 4 d 3 f - 9 8 3 d - 6 4 9 f c d b 0 0 7 f 5 " / >  
 < x s d : i m p o r t   n a m e s p a c e = " 7 3 0 e 8 2 d 2 - 9 8 d f - 4 8 3 0 - b 4 f f - 6 a 9 a f 5 a 8 7 a b 7 " / >  
 < x s d : e l e m e n t   n a m e = " p r o p e r t i e s " >  
 < x s d : c o m p l e x T y p e >  
 < x s d : s e q u e n c e >  
 < x s d : e l e m e n t   n a m e = " d o c u m e n t M a n a g e m e n t " >  
 < x s d : c o m p l e x T y p e >  
 < x s d : a l l >  
 < x s d : e l e m e n t   r e f = " n s 3 : S h a r e d W i t h U s e r s "   m i n O c c u r s = " 0 " / >  
 < x s d : e l e m e n t   r e f = " n s 3 : S h a r e d W i t h D e t a i l s "   m i n O c c u r s = " 0 " / >  
 < x s d : e l e m e n t   r e f = " n s 3 : S h a r i n g H i n t H a s h "   m i n O c c u r s = " 0 " / >  
 < x s d : e l e m e n t   r e f = " n s 4 : M e d i a S e r v i c e M e t a d a t a "   m i n O c c u r s = " 0 " / >  
 < x s d : e l e m e n t   r e f = " n s 4 : M e d i a S e r v i c e F a s t M e t a d a t a "   m i n O c c u r s = " 0 " / >  
 < x s d : e l e m e n t   r e f = " n s 4 : M e d i a S e r v i c e D a t e T a k e n "   m i n O c c u r s = " 0 " / >  
 < x s d : e l e m e n t   r e f = " n s 4 : M e d i a S e r v i c e A u t o T a g s "   m i n O c c u r s = " 0 " / >  
 < x s d : e l e m e n t   r e f = " n s 4 : M e d i a S e r v i c e O C R "   m i n O c c u r s = " 0 " / >  
 < x s d : e l e m e n t   r e f = " n s 4 : M e d i a S e r v i c e G e n e r a t i o n T i m e "   m i n O c c u r s = " 0 " / >  
 < x s d : e l e m e n t   r e f = " n s 4 : M e d i a S e r v i c e E v e n t H a s h C o d e "   m i n O c c u r s = " 0 " / >  
 < x s d : e l e m e n t   r e f = " n s 4 : M e d i a L e n g t h I n S e c o n d s "   m i n O c c u r s = " 0 " / >  
 < x s d : e l e m e n t   r e f = " n s 4 : M e d i a S e r v i c e L o c a t i o n "   m i n O c c u r s = " 0 " / >  
 < x s d : e l e m e n t   r e f = " n s 4 : M e d i a S e r v i c e A u t o K e y P o i n t s "   m i n O c c u r s = " 0 " / >  
 < x s d : e l e m e n t   r e f = " n s 4 : M e d i a S e r v i c e K e y P o i n t s "   m i n O c c u r s = " 0 " / >  
 < x s d : e l e m e n t   r e f = " n s 4 : _ a c t i v i t y "   m i n O c c u r s = " 0 " / >  
 < / x s d : a l l >  
 < / x s d : c o m p l e x T y p e >  
 < / x s d : e l e m e n t >  
 < / x s d : s e q u e n c e >  
 < / x s d : c o m p l e x T y p e >  
 < / x s d : e l e m e n t >  
 < / x s d : s c h e m a >  
 < x s d : s c h e m a   t a r g e t N a m e s p a c e = " c 5 1 0 f d 6 e - b 7 c 5 - 4 d 3 f - 9 8 3 d - 6 4 9 f c d b 0 0 7 f 5 " 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8 "   n i l l a b l e = " t r u e "   m a : d i s p l a y N a m e = " S h a r e d   W i t h " 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9 "   n i l l a b l e = " t r u e "   m a : d i s p l a y N a m e = " S h a r e d   W i t h   D e t a i l s "   m a : i n t e r n a l N a m e = " S h a r e d W i t h D e t a i l s "   m a : r e a d O n l y = " t r u e " >  
 < x s d : s i m p l e T y p e >  
 < x s d : r e s t r i c t i o n   b a s e = " d m s : N o t e " >  
 < x s d : m a x L e n g t h   v a l u e = " 2 5 5 " / >  
 < / x s d : r e s t r i c t i o n >  
 < / x s d : s i m p l e T y p e >  
 < / x s d : e l e m e n t >  
 < x s d : e l e m e n t   n a m e = " S h a r i n g H i n t H a s h "   m a : i n d e x = " 1 0 "   n i l l a b l e = " t r u e "   m a : d i s p l a y N a m e = " S h a r i n g   H i n t   H a s h "   m a : h i d d e n = " t r u e "   m a : i n t e r n a l N a m e = " S h a r i n g H i n t H a s h "   m a : r e a d O n l y = " t r u e " >  
 < x s d : s i m p l e T y p e >  
 < x s d : r e s t r i c t i o n   b a s e = " d m s : T e x t " / >  
 < / x s d : s i m p l e T y p e >  
 < / x s d : e l e m e n t >  
 < / x s d : s c h e m a >  
 < x s d : s c h e m a   t a r g e t N a m e s p a c e = " 7 3 0 e 8 2 d 2 - 9 8 d f - 4 8 3 0 - b 4 f f - 6 a 9 a f 5 a 8 7 a b 7 " 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1 1 "   n i l l a b l e = " t r u e "   m a : d i s p l a y N a m e = " M e d i a S e r v i c e M e t a d a t a "   m a : h i d d e n = " t r u e "   m a : i n t e r n a l N a m e = " M e d i a S e r v i c e M e t a d a t a "   m a : r e a d O n l y = " t r u e " >  
 < x s d : s i m p l e T y p e >  
 < x s d : r e s t r i c t i o n   b a s e = " d m s : N o t e " / >  
 < / x s d : s i m p l e T y p e >  
 < / x s d : e l e m e n t >  
 < x s d : e l e m e n t   n a m e = " M e d i a S e r v i c e F a s t M e t a d a t a "   m a : i n d e x = " 1 2 "   n i l l a b l e = " t r u e "   m a : d i s p l a y N a m e = " M e d i a S e r v i c e F a s t M e t a d a t a "   m a : h i d d e n = " t r u e "   m a : i n t e r n a l N a m e = " M e d i a S e r v i c e F a s t M e t a d a t a "   m a : r e a d O n l y = " t r u e " >  
 < x s d : s i m p l e T y p e >  
 < x s d : r e s t r i c t i o n   b a s e = " d m s : N o t e " / >  
 < / x s d : s i m p l e T y p e >  
 < / x s d : e l e m e n t >  
 < x s d : e l e m e n t   n a m e = " M e d i a S e r v i c e D a t e T a k e n "   m a : i n d e x = " 1 3 "   n i l l a b l e = " t r u e "   m a : d i s p l a y N a m e = " M e d i a S e r v i c e D a t e T a k e n "   m a : h i d d e n = " t r u e "   m a : i n t e r n a l N a m e = " M e d i a S e r v i c e D a t e T a k e n "   m a : r e a d O n l y = " t r u e " >  
 < x s d : s i m p l e T y p e >  
 < x s d : r e s t r i c t i o n   b a s e = " d m s : T e x t " / >  
 < / x s d : s i m p l e T y p e >  
 < / x s d : e l e m e n t >  
 < x s d : e l e m e n t   n a m e = " M e d i a S e r v i c e A u t o T a g s "   m a : i n d e x = " 1 4 "   n i l l a b l e = " t r u e "   m a : d i s p l a y N a m e = " T a g s "   m a : i n t e r n a l N a m e = " M e d i a S e r v i c e A u t o T a g s "   m a : r e a d O n l y = " t r u e " >  
 < x s d : s i m p l e T y p e >  
 < x s d : r e s t r i c t i o n   b a s e = " d m s : T e x t " / >  
 < / x s d : s i m p l e T y p e >  
 < / x s d : e l e m e n t >  
 < x s d : e l e m e n t   n a m e = " M e d i a S e r v i c e O C R "   m a : i n d e x = " 1 5 "   n i l l a b l e = " t r u e "   m a : d i s p l a y N a m e = " E x t r a c t e d   T e x t "   m a : i n t e r n a l N a m e = " M e d i a S e r v i c e O C R "   m a : r e a d O n l y = " t r u e " >  
 < x s d : s i m p l e T y p e >  
 < x s d : r e s t r i c t i o n   b a s e = " d m s : N o t e " >  
 < x s d : m a x L e n g t h   v a l u e = " 2 5 5 " / >  
 < / x s d : r e s t r i c t i o n >  
 < / x s d : s i m p l e T y p e >  
 < / x s d : e l e m e n t >  
 < x s d : e l e m e n t   n a m e = " M e d i a S e r v i c e G e n e r a t i o n T i m e "   m a : i n d e x = " 1 6 "   n i l l a b l e = " t r u e "   m a : d i s p l a y N a m e = " M e d i a S e r v i c e G e n e r a t i o n T i m e "   m a : h i d d e n = " t r u e "   m a : i n t e r n a l N a m e = " M e d i a S e r v i c e G e n e r a t i o n T i m e "   m a : r e a d O n l y = " t r u e " >  
 < x s d : s i m p l e T y p e >  
 < x s d : r e s t r i c t i o n   b a s e = " d m s : T e x t " / >  
 < / x s d : s i m p l e T y p e >  
 < / x s d : e l e m e n t >  
 < x s d : e l e m e n t   n a m e = " M e d i a S e r v i c e E v e n t H a s h C o d e "   m a : i n d e x = " 1 7 "   n i l l a b l e = " t r u e "   m a : d i s p l a y N a m e = " M e d i a S e r v i c e E v e n t H a s h C o d e "   m a : h i d d e n = " t r u e "   m a : i n t e r n a l N a m e = " M e d i a S e r v i c e E v e n t H a s h C o d e "   m a : r e a d O n l y = " t r u e " >  
 < x s d : s i m p l e T y p e >  
 < x s d : r e s t r i c t i o n   b a s e = " d m s : T e x t " / >  
 < / x s d : s i m p l e T y p e >  
 < / x s d : e l e m e n t >  
 < x s d : e l e m e n t   n a m e = " M e d i a L e n g t h I n S e c o n d s "   m a : i n d e x = " 1 8 "   n i l l a b l e = " t r u e "   m a : d i s p l a y N a m e = " L e n g t h   ( s e c o n d s ) "   m a : i n t e r n a l N a m e = " M e d i a L e n g t h I n S e c o n d s "   m a : r e a d O n l y = " t r u e " >  
 < x s d : s i m p l e T y p e >  
 < x s d : r e s t r i c t i o n   b a s e = " d m s : U n k n o w n " / >  
 < / x s d : s i m p l e T y p e >  
 < / x s d : e l e m e n t >  
 < x s d : e l e m e n t   n a m e = " M e d i a S e r v i c e L o c a t i o n "   m a : i n d e x = " 1 9 "   n i l l a b l e = " t r u e "   m a : d i s p l a y N a m e = " L o c a t i o n "   m a : i n t e r n a l N a m e = " M e d i a S e r v i c e L o c a t i o n "   m a : r e a d O n l y = " t r u e " >  
 < x s d : s i m p l e T y p e >  
 < x s d : r e s t r i c t i o n   b a s e = " d m s : T e x t " / >  
 < / x s d : s i m p l e T y p e >  
 < / x s d : e l e m e n t >  
 < x s d : e l e m e n t   n a m e = " M e d i a S e r v i c e A u t o K e y P o i n t s "   m a : i n d e x = " 2 0 "   n i l l a b l e = " t r u e "   m a : d i s p l a y N a m e = " M e d i a S e r v i c e A u t o K e y P o i n t s "   m a : h i d d e n = " t r u e "   m a : i n t e r n a l N a m e = " M e d i a S e r v i c e A u t o K e y P o i n t s "   m a : r e a d O n l y = " t r u e " >  
 < x s d : s i m p l e T y p e >  
 < x s d : r e s t r i c t i o n   b a s e = " d m s : N o t e " / >  
 < / x s d : s i m p l e T y p e >  
 < / x s d : e l e m e n t >  
 < x s d : e l e m e n t   n a m e = " M e d i a S e r v i c e K e y P o i n t s "   m a : i n d e x = " 2 1 "   n i l l a b l e = " t r u e "   m a : d i s p l a y N a m e = " K e y P o i n t s "   m a : i n t e r n a l N a m e = " M e d i a S e r v i c e K e y P o i n t s "   m a : r e a d O n l y = " t r u e " >  
 < x s d : s i m p l e T y p e >  
 < x s d : r e s t r i c t i o n   b a s e = " d m s : N o t e " >  
 < x s d : m a x L e n g t h   v a l u e = " 2 5 5 " / >  
 < / x s d : r e s t r i c t i o n >  
 < / x s d : s i m p l e T y p e >  
 < / x s d : e l e m e n t >  
 < x s d : e l e m e n t   n a m e = " _ a c t i v i t y "   m a : i n d e x = " 2 2 "   n i l l a b l e = " t r u e "   m a : d i s p l a y N a m e = " _ a c t i v i t y "   m a : h i d d e n = " t r u e "   m a : i n t e r n a l N a m e = " _ a c t i v i t y " >  
 < x s d : s i m p l e T y p e >  
 < x s d : r e s t r i c t i o n   b a s e = " d m s : N o t e " / > 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
 < x s d : e l e m e n t   r e f = " d c : t i t l e "   m i n O c c u r s = " 0 "   m a x O c c u r s = " 1 "   m a : i n d e x = " 4 " 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2.xml>��< ? m s o - c o n t e n t T y p e ? > < F o r m T e m p l a t e s   x m l n s = " h t t p : / / s c h e m a s . m i c r o s o f t . c o m / s h a r e p o i n t / v 3 / c o n t e n t t y p e / f o r m s " > < D i s p l a y > D o c u m e n t L i b r a r y F o r m < / D i s p l a y > < E d i t > D o c u m e n t L i b r a r y F o r m < / E d i t > < N e w > D o c u m e n t L i b r a r y F o r m < / N e w > < / F o r m T e m p l a t e s > 
</file>

<file path=customXml/item3.xml>��< ? x m l   v e r s i o n = " 1 . 0 " ? > < p : p r o p e r t i e s   x m l n s : p = " h t t p : / / s c h e m a s . m i c r o s o f t . c o m / o f f i c e / 2 0 0 6 / m e t a d a t a / p r o p e r t i e s "   x m l n s : x s i = " h t t p : / / w w w . w 3 . o r g / 2 0 0 1 / X M L S c h e m a - i n s t a n c e "   x m l n s : p c = " h t t p : / / s c h e m a s . m i c r o s o f t . c o m / o f f i c e / i n f o p a t h / 2 0 0 7 / P a r t n e r C o n t r o l s " > < d o c u m e n t M a n a g e m e n t > < _ a c t i v i t y   x m l n s = " 7 3 0 e 8 2 d 2 - 9 8 d f - 4 8 3 0 - b 4 f f - 6 a 9 a f 5 a 8 7 a b 7 "   x s i : n i l = " t r u e " / > < / d o c u m e n t M a n a g e m e n t > < / p : p r o p e r t i e s > 
</file>

<file path=customXml/itemProps1.xml><?xml version="1.0" encoding="utf-8"?>
<ds:datastoreItem xmlns:ds="http://schemas.openxmlformats.org/officeDocument/2006/customXml" ds:itemID="{69D859E2-C3FF-4345-B23D-16D1D9EB462A}"/>
</file>

<file path=customXml/itemProps2.xml><?xml version="1.0" encoding="utf-8"?>
<ds:datastoreItem xmlns:ds="http://schemas.openxmlformats.org/officeDocument/2006/customXml" ds:itemID="{2731E653-DBB7-404D-845D-CC56C19D54C8}"/>
</file>

<file path=customXml/itemProps3.xml><?xml version="1.0" encoding="utf-8"?>
<ds:datastoreItem xmlns:ds="http://schemas.openxmlformats.org/officeDocument/2006/customXml" ds:itemID="{A6C88B7F-7805-4D81-9DA1-F74D67B5EDFE}"/>
</file>

<file path=docProps/app.xml><?xml version="1.0" encoding="utf-8"?>
<Properties xmlns="http://schemas.openxmlformats.org/officeDocument/2006/extended-properties" xmlns:vt="http://schemas.openxmlformats.org/officeDocument/2006/docPropsVTypes">
  <Application>R7-Office/7.1.1.35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Синицына Елизавета</cp:lastModifiedBy>
  <cp:revision>1</cp:revision>
  <dcterms:created xsi:type="dcterms:W3CDTF">2014-08-19T08:27:00Z</dcterms:created>
  <dcterms:modified xsi:type="dcterms:W3CDTF">2023-06-23T15:00:33Z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0x01010096DF21647F74CA46A31EE2EFA077EC7F</vt:lpwstr>
  </property>
  <property fmtid="{D5CDD505-2E9C-101B-9397-08002B2CF9AE}" pid="3" name="ICV">
    <vt:lpwstr>A7FEEF2B271D44B8ACE1BDE34FF1AC99</vt:lpwstr>
  </property>
  <property fmtid="{D5CDD505-2E9C-101B-9397-08002B2CF9AE}" pid="4" name="KSOProductBuildVer">
    <vt:lpwstr>1049-11.2.0.11537</vt:lpwstr>
  </property>
</Properties>
</file>